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58087013-F934-4437-B8B6-9149EAB96B74}" xr6:coauthVersionLast="47" xr6:coauthVersionMax="47" xr10:uidLastSave="{00000000-0000-0000-0000-000000000000}"/>
  <bookViews>
    <workbookView xWindow="390" yWindow="390" windowWidth="14880" windowHeight="14700" xr2:uid="{259F4B68-9010-4E98-94B4-18541EE89B5E}"/>
  </bookViews>
  <sheets>
    <sheet name="大正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L50" i="1"/>
  <c r="K50" i="1"/>
  <c r="E50" i="1"/>
  <c r="F50" i="1"/>
  <c r="G50" i="1"/>
  <c r="H50" i="1"/>
  <c r="D5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2" i="1"/>
  <c r="I50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</calcChain>
</file>

<file path=xl/sharedStrings.xml><?xml version="1.0" encoding="utf-8"?>
<sst xmlns="http://schemas.openxmlformats.org/spreadsheetml/2006/main" count="157" uniqueCount="63">
  <si>
    <t>都道府県</t>
  </si>
  <si>
    <t>市区町村</t>
  </si>
  <si>
    <t>町丁目名</t>
  </si>
  <si>
    <t>大阪府</t>
  </si>
  <si>
    <t>大阪市大正区</t>
  </si>
  <si>
    <t>三軒家東(1)</t>
  </si>
  <si>
    <t>三軒家東(2)</t>
  </si>
  <si>
    <t>三軒家東(3)</t>
  </si>
  <si>
    <t>三軒家東(4)</t>
  </si>
  <si>
    <t>三軒家東(5)</t>
  </si>
  <si>
    <t>三軒家東(6)</t>
  </si>
  <si>
    <t>三軒家西(1)</t>
  </si>
  <si>
    <t>三軒家西(2)</t>
  </si>
  <si>
    <t>三軒家西(3)</t>
  </si>
  <si>
    <t>泉尾(1)</t>
  </si>
  <si>
    <t>泉尾(2)</t>
  </si>
  <si>
    <t>泉尾(3)</t>
  </si>
  <si>
    <t>泉尾(4)</t>
  </si>
  <si>
    <t>泉尾(5)</t>
  </si>
  <si>
    <t>泉尾(6)</t>
  </si>
  <si>
    <t>泉尾(7)</t>
  </si>
  <si>
    <t>千島(1)</t>
  </si>
  <si>
    <t>千島(2)</t>
  </si>
  <si>
    <t>千島(3)</t>
  </si>
  <si>
    <t>北村(1)</t>
  </si>
  <si>
    <t>北村(2)</t>
  </si>
  <si>
    <t>北村(3)</t>
  </si>
  <si>
    <t>北恩加島(1)</t>
  </si>
  <si>
    <t>北恩加島(2)</t>
  </si>
  <si>
    <t>小林東(1)</t>
  </si>
  <si>
    <t>小林東(2)</t>
  </si>
  <si>
    <t>小林東(3)</t>
  </si>
  <si>
    <t>小林西(1)</t>
  </si>
  <si>
    <t>小林西(2)</t>
  </si>
  <si>
    <t>平尾(1)</t>
  </si>
  <si>
    <t>平尾(2)</t>
  </si>
  <si>
    <t>平尾(3)</t>
  </si>
  <si>
    <t>平尾(4)</t>
  </si>
  <si>
    <t>平尾(5)</t>
  </si>
  <si>
    <t>南恩加島(1)</t>
  </si>
  <si>
    <t>南恩加島(2)</t>
  </si>
  <si>
    <t>南恩加島(3)</t>
  </si>
  <si>
    <t>南恩加島(4)</t>
  </si>
  <si>
    <t>南恩加島(5)</t>
  </si>
  <si>
    <t>南恩加島(6)</t>
  </si>
  <si>
    <t>南恩加島(7)</t>
  </si>
  <si>
    <t>鶴町(1)</t>
  </si>
  <si>
    <t>鶴町(2)</t>
  </si>
  <si>
    <t>鶴町(3)</t>
  </si>
  <si>
    <t>鶴町(4)</t>
  </si>
  <si>
    <t>鶴町(5)</t>
  </si>
  <si>
    <t>船町(1)</t>
  </si>
  <si>
    <t>船町(2)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</si>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</sst>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CBD2FDD-6723-447F-91AF-57FCB50F55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8C2B5-C6BF-4800-ACB4-3D6851AE011F}">
  <dimension ref="A1:L51"/>
  <sheetViews>
    <sheetView tabSelected="1" zoomScale="70" zoomScaleNormal="70" workbookViewId="0"/>
  </sheetViews>
  <sheetFormatPr defaultRowHeight="18.75" x14ac:dyDescent="0.4"/>
  <cols>
    <col min="1" max="1" width="10.75" style="10" customWidth="1"/>
    <col min="2" max="2" width="17.5" style="10" customWidth="1"/>
    <col min="3" max="3" width="25" style="10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53</v>
      </c>
      <c r="E1" s="1" t="s">
        <v>54</v>
      </c>
      <c r="F1" s="1" t="s">
        <v>55</v>
      </c>
      <c r="G1" s="1" t="s">
        <v>56</v>
      </c>
      <c r="H1" s="2" t="s">
        <v>57</v>
      </c>
      <c r="I1" s="2" t="s">
        <v>58</v>
      </c>
      <c r="K1" s="4" t="s">
        <v>59</v>
      </c>
      <c r="L1" s="4" t="s">
        <v>60</v>
      </c>
    </row>
    <row r="2" spans="1:12" x14ac:dyDescent="0.4">
      <c r="A2" s="9" t="s">
        <v>3</v>
      </c>
      <c r="B2" s="9" t="s">
        <v>4</v>
      </c>
      <c r="C2" s="9" t="s">
        <v>5</v>
      </c>
      <c r="D2" s="7">
        <v>3273</v>
      </c>
      <c r="E2" s="7">
        <f>SUM(F2:G2)</f>
        <v>1726</v>
      </c>
      <c r="F2" s="7">
        <v>197</v>
      </c>
      <c r="G2" s="7">
        <v>1529</v>
      </c>
      <c r="H2" s="7">
        <v>193</v>
      </c>
      <c r="I2" s="5">
        <f>SUM(E2*0.7)</f>
        <v>1208.1999999999998</v>
      </c>
      <c r="J2" s="8"/>
      <c r="K2" s="7">
        <v>595</v>
      </c>
      <c r="L2" s="7">
        <v>934</v>
      </c>
    </row>
    <row r="3" spans="1:12" x14ac:dyDescent="0.4">
      <c r="A3" s="9" t="s">
        <v>3</v>
      </c>
      <c r="B3" s="9" t="s">
        <v>4</v>
      </c>
      <c r="C3" s="9" t="s">
        <v>6</v>
      </c>
      <c r="D3" s="7">
        <v>2184</v>
      </c>
      <c r="E3" s="7">
        <f t="shared" ref="E3:E49" si="0">SUM(F3:G3)</f>
        <v>1010</v>
      </c>
      <c r="F3" s="7">
        <v>114</v>
      </c>
      <c r="G3" s="7">
        <v>896</v>
      </c>
      <c r="H3" s="7">
        <v>121</v>
      </c>
      <c r="I3" s="5">
        <f t="shared" ref="I3:I49" si="1">SUM(E3*0.7)</f>
        <v>707</v>
      </c>
      <c r="J3" s="8"/>
      <c r="K3" s="7">
        <v>379</v>
      </c>
      <c r="L3" s="7">
        <v>517</v>
      </c>
    </row>
    <row r="4" spans="1:12" x14ac:dyDescent="0.4">
      <c r="A4" s="9" t="s">
        <v>3</v>
      </c>
      <c r="B4" s="9" t="s">
        <v>4</v>
      </c>
      <c r="C4" s="9" t="s">
        <v>7</v>
      </c>
      <c r="D4" s="7">
        <v>41</v>
      </c>
      <c r="E4" s="7">
        <f t="shared" si="0"/>
        <v>20</v>
      </c>
      <c r="F4" s="7">
        <v>20</v>
      </c>
      <c r="G4" s="7">
        <v>0</v>
      </c>
      <c r="H4" s="7">
        <v>113</v>
      </c>
      <c r="I4" s="5">
        <f t="shared" si="1"/>
        <v>14</v>
      </c>
      <c r="J4" s="8"/>
      <c r="K4" s="7">
        <v>0</v>
      </c>
      <c r="L4" s="7">
        <v>0</v>
      </c>
    </row>
    <row r="5" spans="1:12" x14ac:dyDescent="0.4">
      <c r="A5" s="9" t="s">
        <v>3</v>
      </c>
      <c r="B5" s="9" t="s">
        <v>4</v>
      </c>
      <c r="C5" s="9" t="s">
        <v>8</v>
      </c>
      <c r="D5" s="7">
        <v>1284</v>
      </c>
      <c r="E5" s="7">
        <f t="shared" si="0"/>
        <v>604</v>
      </c>
      <c r="F5" s="7">
        <v>147</v>
      </c>
      <c r="G5" s="7">
        <v>457</v>
      </c>
      <c r="H5" s="7">
        <v>93</v>
      </c>
      <c r="I5" s="5">
        <f t="shared" si="1"/>
        <v>422.79999999999995</v>
      </c>
      <c r="J5" s="8"/>
      <c r="K5" s="7">
        <v>126</v>
      </c>
      <c r="L5" s="7">
        <v>331</v>
      </c>
    </row>
    <row r="6" spans="1:12" x14ac:dyDescent="0.4">
      <c r="A6" s="9" t="s">
        <v>3</v>
      </c>
      <c r="B6" s="9" t="s">
        <v>4</v>
      </c>
      <c r="C6" s="9" t="s">
        <v>9</v>
      </c>
      <c r="D6" s="7">
        <v>1390</v>
      </c>
      <c r="E6" s="7">
        <f t="shared" si="0"/>
        <v>590</v>
      </c>
      <c r="F6" s="7">
        <v>206</v>
      </c>
      <c r="G6" s="7">
        <v>384</v>
      </c>
      <c r="H6" s="7">
        <v>58</v>
      </c>
      <c r="I6" s="5">
        <f t="shared" si="1"/>
        <v>413</v>
      </c>
      <c r="J6" s="8"/>
      <c r="K6" s="7">
        <v>175</v>
      </c>
      <c r="L6" s="7">
        <v>209</v>
      </c>
    </row>
    <row r="7" spans="1:12" x14ac:dyDescent="0.4">
      <c r="A7" s="9" t="s">
        <v>3</v>
      </c>
      <c r="B7" s="9" t="s">
        <v>4</v>
      </c>
      <c r="C7" s="9" t="s">
        <v>10</v>
      </c>
      <c r="D7" s="7">
        <v>1065</v>
      </c>
      <c r="E7" s="7">
        <f t="shared" si="0"/>
        <v>499</v>
      </c>
      <c r="F7" s="7">
        <v>304</v>
      </c>
      <c r="G7" s="7">
        <v>195</v>
      </c>
      <c r="H7" s="7">
        <v>43</v>
      </c>
      <c r="I7" s="5">
        <f t="shared" si="1"/>
        <v>349.29999999999995</v>
      </c>
      <c r="J7" s="8"/>
      <c r="K7" s="7">
        <v>54</v>
      </c>
      <c r="L7" s="7">
        <v>141</v>
      </c>
    </row>
    <row r="8" spans="1:12" x14ac:dyDescent="0.4">
      <c r="A8" s="9" t="s">
        <v>3</v>
      </c>
      <c r="B8" s="9" t="s">
        <v>4</v>
      </c>
      <c r="C8" s="9" t="s">
        <v>11</v>
      </c>
      <c r="D8" s="7">
        <v>1760</v>
      </c>
      <c r="E8" s="7">
        <f t="shared" si="0"/>
        <v>959</v>
      </c>
      <c r="F8" s="7">
        <v>427</v>
      </c>
      <c r="G8" s="7">
        <v>532</v>
      </c>
      <c r="H8" s="7">
        <v>164</v>
      </c>
      <c r="I8" s="5">
        <f t="shared" si="1"/>
        <v>671.3</v>
      </c>
      <c r="J8" s="8"/>
      <c r="K8" s="7">
        <v>0</v>
      </c>
      <c r="L8" s="7">
        <v>532</v>
      </c>
    </row>
    <row r="9" spans="1:12" x14ac:dyDescent="0.4">
      <c r="A9" s="9" t="s">
        <v>3</v>
      </c>
      <c r="B9" s="9" t="s">
        <v>4</v>
      </c>
      <c r="C9" s="9" t="s">
        <v>12</v>
      </c>
      <c r="D9" s="7">
        <v>1226</v>
      </c>
      <c r="E9" s="7">
        <f t="shared" si="0"/>
        <v>580</v>
      </c>
      <c r="F9" s="7">
        <v>392</v>
      </c>
      <c r="G9" s="7">
        <v>188</v>
      </c>
      <c r="H9" s="7">
        <v>79</v>
      </c>
      <c r="I9" s="5">
        <f t="shared" si="1"/>
        <v>406</v>
      </c>
      <c r="J9" s="8"/>
      <c r="K9" s="7">
        <v>0</v>
      </c>
      <c r="L9" s="7">
        <v>188</v>
      </c>
    </row>
    <row r="10" spans="1:12" x14ac:dyDescent="0.4">
      <c r="A10" s="9" t="s">
        <v>3</v>
      </c>
      <c r="B10" s="9" t="s">
        <v>4</v>
      </c>
      <c r="C10" s="9" t="s">
        <v>13</v>
      </c>
      <c r="D10" s="7">
        <v>1136</v>
      </c>
      <c r="E10" s="7">
        <f t="shared" si="0"/>
        <v>499</v>
      </c>
      <c r="F10" s="7">
        <v>210</v>
      </c>
      <c r="G10" s="7">
        <v>289</v>
      </c>
      <c r="H10" s="7">
        <v>67</v>
      </c>
      <c r="I10" s="5">
        <f t="shared" si="1"/>
        <v>349.29999999999995</v>
      </c>
      <c r="J10" s="8"/>
      <c r="K10" s="7">
        <v>34</v>
      </c>
      <c r="L10" s="7">
        <v>255</v>
      </c>
    </row>
    <row r="11" spans="1:12" x14ac:dyDescent="0.4">
      <c r="A11" s="9" t="s">
        <v>3</v>
      </c>
      <c r="B11" s="9" t="s">
        <v>4</v>
      </c>
      <c r="C11" s="9" t="s">
        <v>14</v>
      </c>
      <c r="D11" s="7">
        <v>3931</v>
      </c>
      <c r="E11" s="7">
        <f t="shared" si="0"/>
        <v>1761</v>
      </c>
      <c r="F11" s="7">
        <v>729</v>
      </c>
      <c r="G11" s="7">
        <v>1032</v>
      </c>
      <c r="H11" s="7">
        <v>175</v>
      </c>
      <c r="I11" s="5">
        <f t="shared" si="1"/>
        <v>1232.6999999999998</v>
      </c>
      <c r="J11" s="8"/>
      <c r="K11" s="7">
        <v>466</v>
      </c>
      <c r="L11" s="7">
        <v>566</v>
      </c>
    </row>
    <row r="12" spans="1:12" x14ac:dyDescent="0.4">
      <c r="A12" s="9" t="s">
        <v>3</v>
      </c>
      <c r="B12" s="9" t="s">
        <v>4</v>
      </c>
      <c r="C12" s="9" t="s">
        <v>15</v>
      </c>
      <c r="D12" s="7">
        <v>1650</v>
      </c>
      <c r="E12" s="7">
        <f t="shared" si="0"/>
        <v>713</v>
      </c>
      <c r="F12" s="7">
        <v>262</v>
      </c>
      <c r="G12" s="7">
        <v>451</v>
      </c>
      <c r="H12" s="7">
        <v>98</v>
      </c>
      <c r="I12" s="5">
        <f t="shared" si="1"/>
        <v>499.09999999999997</v>
      </c>
      <c r="J12" s="8"/>
      <c r="K12" s="7">
        <v>70</v>
      </c>
      <c r="L12" s="7">
        <v>381</v>
      </c>
    </row>
    <row r="13" spans="1:12" x14ac:dyDescent="0.4">
      <c r="A13" s="9" t="s">
        <v>3</v>
      </c>
      <c r="B13" s="9" t="s">
        <v>4</v>
      </c>
      <c r="C13" s="9" t="s">
        <v>16</v>
      </c>
      <c r="D13" s="7">
        <v>1855</v>
      </c>
      <c r="E13" s="7">
        <f t="shared" si="0"/>
        <v>735</v>
      </c>
      <c r="F13" s="7">
        <v>337</v>
      </c>
      <c r="G13" s="7">
        <v>398</v>
      </c>
      <c r="H13" s="7">
        <v>128</v>
      </c>
      <c r="I13" s="5">
        <f t="shared" si="1"/>
        <v>514.5</v>
      </c>
      <c r="J13" s="8"/>
      <c r="K13" s="7">
        <v>107</v>
      </c>
      <c r="L13" s="7">
        <v>291</v>
      </c>
    </row>
    <row r="14" spans="1:12" x14ac:dyDescent="0.4">
      <c r="A14" s="9" t="s">
        <v>3</v>
      </c>
      <c r="B14" s="9" t="s">
        <v>4</v>
      </c>
      <c r="C14" s="9" t="s">
        <v>17</v>
      </c>
      <c r="D14" s="7">
        <v>1628</v>
      </c>
      <c r="E14" s="7">
        <f t="shared" si="0"/>
        <v>777</v>
      </c>
      <c r="F14" s="7">
        <v>404</v>
      </c>
      <c r="G14" s="7">
        <v>373</v>
      </c>
      <c r="H14" s="7">
        <v>100</v>
      </c>
      <c r="I14" s="5">
        <f t="shared" si="1"/>
        <v>543.9</v>
      </c>
      <c r="J14" s="8"/>
      <c r="K14" s="7">
        <v>53</v>
      </c>
      <c r="L14" s="7">
        <v>320</v>
      </c>
    </row>
    <row r="15" spans="1:12" x14ac:dyDescent="0.4">
      <c r="A15" s="9" t="s">
        <v>3</v>
      </c>
      <c r="B15" s="9" t="s">
        <v>4</v>
      </c>
      <c r="C15" s="9" t="s">
        <v>18</v>
      </c>
      <c r="D15" s="7">
        <v>1699</v>
      </c>
      <c r="E15" s="7">
        <f t="shared" si="0"/>
        <v>630</v>
      </c>
      <c r="F15" s="7">
        <v>522</v>
      </c>
      <c r="G15" s="7">
        <v>108</v>
      </c>
      <c r="H15" s="7">
        <v>82</v>
      </c>
      <c r="I15" s="5">
        <f t="shared" si="1"/>
        <v>441</v>
      </c>
      <c r="J15" s="8"/>
      <c r="K15" s="7">
        <v>30</v>
      </c>
      <c r="L15" s="7">
        <v>78</v>
      </c>
    </row>
    <row r="16" spans="1:12" x14ac:dyDescent="0.4">
      <c r="A16" s="9" t="s">
        <v>3</v>
      </c>
      <c r="B16" s="9" t="s">
        <v>4</v>
      </c>
      <c r="C16" s="9" t="s">
        <v>19</v>
      </c>
      <c r="D16" s="7">
        <v>21</v>
      </c>
      <c r="E16" s="7">
        <f t="shared" si="0"/>
        <v>8</v>
      </c>
      <c r="F16" s="7">
        <v>8</v>
      </c>
      <c r="G16" s="7">
        <v>0</v>
      </c>
      <c r="H16" s="7">
        <v>76</v>
      </c>
      <c r="I16" s="5">
        <f t="shared" si="1"/>
        <v>5.6</v>
      </c>
      <c r="J16" s="8"/>
      <c r="K16" s="7">
        <v>0</v>
      </c>
      <c r="L16" s="7">
        <v>0</v>
      </c>
    </row>
    <row r="17" spans="1:12" x14ac:dyDescent="0.4">
      <c r="A17" s="9" t="s">
        <v>3</v>
      </c>
      <c r="B17" s="9" t="s">
        <v>4</v>
      </c>
      <c r="C17" s="9" t="s">
        <v>20</v>
      </c>
      <c r="D17" s="7">
        <v>2280</v>
      </c>
      <c r="E17" s="7">
        <f t="shared" si="0"/>
        <v>1147</v>
      </c>
      <c r="F17" s="7">
        <v>105</v>
      </c>
      <c r="G17" s="7">
        <v>1042</v>
      </c>
      <c r="H17" s="7">
        <v>61</v>
      </c>
      <c r="I17" s="5">
        <f t="shared" si="1"/>
        <v>802.9</v>
      </c>
      <c r="J17" s="8"/>
      <c r="K17" s="7">
        <v>130</v>
      </c>
      <c r="L17" s="7">
        <v>912</v>
      </c>
    </row>
    <row r="18" spans="1:12" x14ac:dyDescent="0.4">
      <c r="A18" s="9" t="s">
        <v>3</v>
      </c>
      <c r="B18" s="9" t="s">
        <v>4</v>
      </c>
      <c r="C18" s="9" t="s">
        <v>21</v>
      </c>
      <c r="D18" s="7">
        <v>2773</v>
      </c>
      <c r="E18" s="7">
        <f t="shared" si="0"/>
        <v>1021</v>
      </c>
      <c r="F18" s="7">
        <v>777</v>
      </c>
      <c r="G18" s="7">
        <v>244</v>
      </c>
      <c r="H18" s="7">
        <v>134</v>
      </c>
      <c r="I18" s="5">
        <f t="shared" si="1"/>
        <v>714.69999999999993</v>
      </c>
      <c r="J18" s="8"/>
      <c r="K18" s="7">
        <v>104</v>
      </c>
      <c r="L18" s="7">
        <v>140</v>
      </c>
    </row>
    <row r="19" spans="1:12" x14ac:dyDescent="0.4">
      <c r="A19" s="9" t="s">
        <v>3</v>
      </c>
      <c r="B19" s="9" t="s">
        <v>4</v>
      </c>
      <c r="C19" s="9" t="s">
        <v>22</v>
      </c>
      <c r="D19" s="7">
        <v>2985</v>
      </c>
      <c r="E19" s="7">
        <f t="shared" si="0"/>
        <v>1903</v>
      </c>
      <c r="F19" s="7">
        <v>52</v>
      </c>
      <c r="G19" s="7">
        <v>1851</v>
      </c>
      <c r="H19" s="7">
        <v>122</v>
      </c>
      <c r="I19" s="5">
        <f t="shared" si="1"/>
        <v>1332.1</v>
      </c>
      <c r="J19" s="8"/>
      <c r="K19" s="7">
        <v>3</v>
      </c>
      <c r="L19" s="7">
        <v>1848</v>
      </c>
    </row>
    <row r="20" spans="1:12" x14ac:dyDescent="0.4">
      <c r="A20" s="9" t="s">
        <v>3</v>
      </c>
      <c r="B20" s="9" t="s">
        <v>4</v>
      </c>
      <c r="C20" s="9" t="s">
        <v>23</v>
      </c>
      <c r="D20" s="7">
        <v>1658</v>
      </c>
      <c r="E20" s="7">
        <f t="shared" si="0"/>
        <v>868</v>
      </c>
      <c r="F20" s="7">
        <v>150</v>
      </c>
      <c r="G20" s="7">
        <v>718</v>
      </c>
      <c r="H20" s="7">
        <v>73</v>
      </c>
      <c r="I20" s="5">
        <f t="shared" si="1"/>
        <v>607.59999999999991</v>
      </c>
      <c r="J20" s="8"/>
      <c r="K20" s="7">
        <v>67</v>
      </c>
      <c r="L20" s="7">
        <v>651</v>
      </c>
    </row>
    <row r="21" spans="1:12" x14ac:dyDescent="0.4">
      <c r="A21" s="9" t="s">
        <v>3</v>
      </c>
      <c r="B21" s="9" t="s">
        <v>4</v>
      </c>
      <c r="C21" s="9" t="s">
        <v>24</v>
      </c>
      <c r="D21" s="7">
        <v>990</v>
      </c>
      <c r="E21" s="7">
        <f t="shared" si="0"/>
        <v>412</v>
      </c>
      <c r="F21" s="7">
        <v>327</v>
      </c>
      <c r="G21" s="7">
        <v>85</v>
      </c>
      <c r="H21" s="7">
        <v>40</v>
      </c>
      <c r="I21" s="5">
        <f t="shared" si="1"/>
        <v>288.39999999999998</v>
      </c>
      <c r="J21" s="8"/>
      <c r="K21" s="7">
        <v>6</v>
      </c>
      <c r="L21" s="7">
        <v>79</v>
      </c>
    </row>
    <row r="22" spans="1:12" x14ac:dyDescent="0.4">
      <c r="A22" s="9" t="s">
        <v>3</v>
      </c>
      <c r="B22" s="9" t="s">
        <v>4</v>
      </c>
      <c r="C22" s="9" t="s">
        <v>25</v>
      </c>
      <c r="D22" s="7">
        <v>1073</v>
      </c>
      <c r="E22" s="7">
        <f t="shared" si="0"/>
        <v>443</v>
      </c>
      <c r="F22" s="7">
        <v>294</v>
      </c>
      <c r="G22" s="7">
        <v>149</v>
      </c>
      <c r="H22" s="7">
        <v>35</v>
      </c>
      <c r="I22" s="5">
        <f t="shared" si="1"/>
        <v>310.09999999999997</v>
      </c>
      <c r="J22" s="8"/>
      <c r="K22" s="7">
        <v>6</v>
      </c>
      <c r="L22" s="7">
        <v>143</v>
      </c>
    </row>
    <row r="23" spans="1:12" x14ac:dyDescent="0.4">
      <c r="A23" s="9" t="s">
        <v>3</v>
      </c>
      <c r="B23" s="9" t="s">
        <v>4</v>
      </c>
      <c r="C23" s="9" t="s">
        <v>26</v>
      </c>
      <c r="D23" s="7">
        <v>1479</v>
      </c>
      <c r="E23" s="7">
        <f t="shared" si="0"/>
        <v>454</v>
      </c>
      <c r="F23" s="7">
        <v>1</v>
      </c>
      <c r="G23" s="7">
        <v>453</v>
      </c>
      <c r="H23" s="7">
        <v>42</v>
      </c>
      <c r="I23" s="5">
        <f t="shared" si="1"/>
        <v>317.79999999999995</v>
      </c>
      <c r="J23" s="8"/>
      <c r="K23" s="7">
        <v>446</v>
      </c>
      <c r="L23" s="7">
        <v>7</v>
      </c>
    </row>
    <row r="24" spans="1:12" x14ac:dyDescent="0.4">
      <c r="A24" s="9" t="s">
        <v>3</v>
      </c>
      <c r="B24" s="9" t="s">
        <v>4</v>
      </c>
      <c r="C24" s="9" t="s">
        <v>27</v>
      </c>
      <c r="D24" s="7">
        <v>1457</v>
      </c>
      <c r="E24" s="7">
        <f t="shared" si="0"/>
        <v>685</v>
      </c>
      <c r="F24" s="7">
        <v>143</v>
      </c>
      <c r="G24" s="7">
        <v>542</v>
      </c>
      <c r="H24" s="7">
        <v>57</v>
      </c>
      <c r="I24" s="5">
        <f t="shared" si="1"/>
        <v>479.49999999999994</v>
      </c>
      <c r="J24" s="8"/>
      <c r="K24" s="7">
        <v>303</v>
      </c>
      <c r="L24" s="7">
        <v>239</v>
      </c>
    </row>
    <row r="25" spans="1:12" x14ac:dyDescent="0.4">
      <c r="A25" s="9" t="s">
        <v>3</v>
      </c>
      <c r="B25" s="9" t="s">
        <v>4</v>
      </c>
      <c r="C25" s="9" t="s">
        <v>28</v>
      </c>
      <c r="D25" s="7">
        <v>163</v>
      </c>
      <c r="E25" s="7">
        <f t="shared" si="0"/>
        <v>49</v>
      </c>
      <c r="F25" s="7">
        <v>21</v>
      </c>
      <c r="G25" s="7">
        <v>28</v>
      </c>
      <c r="H25" s="7">
        <v>16</v>
      </c>
      <c r="I25" s="5">
        <f t="shared" si="1"/>
        <v>34.299999999999997</v>
      </c>
      <c r="J25" s="8"/>
      <c r="K25" s="7">
        <v>10</v>
      </c>
      <c r="L25" s="7">
        <v>18</v>
      </c>
    </row>
    <row r="26" spans="1:12" x14ac:dyDescent="0.4">
      <c r="A26" s="9" t="s">
        <v>3</v>
      </c>
      <c r="B26" s="9" t="s">
        <v>4</v>
      </c>
      <c r="C26" s="9" t="s">
        <v>29</v>
      </c>
      <c r="D26" s="7">
        <v>23</v>
      </c>
      <c r="E26" s="7">
        <f t="shared" si="0"/>
        <v>12</v>
      </c>
      <c r="F26" s="7">
        <v>7</v>
      </c>
      <c r="G26" s="7">
        <v>5</v>
      </c>
      <c r="H26" s="7">
        <v>23</v>
      </c>
      <c r="I26" s="5">
        <f t="shared" si="1"/>
        <v>8.3999999999999986</v>
      </c>
      <c r="J26" s="8"/>
      <c r="K26" s="7">
        <v>0</v>
      </c>
      <c r="L26" s="7">
        <v>5</v>
      </c>
    </row>
    <row r="27" spans="1:12" x14ac:dyDescent="0.4">
      <c r="A27" s="9" t="s">
        <v>3</v>
      </c>
      <c r="B27" s="9" t="s">
        <v>4</v>
      </c>
      <c r="C27" s="9" t="s">
        <v>30</v>
      </c>
      <c r="D27" s="7">
        <v>1656</v>
      </c>
      <c r="E27" s="7">
        <f t="shared" si="0"/>
        <v>745</v>
      </c>
      <c r="F27" s="7">
        <v>95</v>
      </c>
      <c r="G27" s="7">
        <v>650</v>
      </c>
      <c r="H27" s="7">
        <v>65</v>
      </c>
      <c r="I27" s="5">
        <f t="shared" si="1"/>
        <v>521.5</v>
      </c>
      <c r="J27" s="8"/>
      <c r="K27" s="7">
        <v>360</v>
      </c>
      <c r="L27" s="7">
        <v>290</v>
      </c>
    </row>
    <row r="28" spans="1:12" x14ac:dyDescent="0.4">
      <c r="A28" s="9" t="s">
        <v>3</v>
      </c>
      <c r="B28" s="9" t="s">
        <v>4</v>
      </c>
      <c r="C28" s="9" t="s">
        <v>31</v>
      </c>
      <c r="D28" s="7">
        <v>1472</v>
      </c>
      <c r="E28" s="7">
        <f t="shared" si="0"/>
        <v>666</v>
      </c>
      <c r="F28" s="7">
        <v>262</v>
      </c>
      <c r="G28" s="7">
        <v>404</v>
      </c>
      <c r="H28" s="7">
        <v>85</v>
      </c>
      <c r="I28" s="5">
        <f t="shared" si="1"/>
        <v>466.2</v>
      </c>
      <c r="J28" s="8"/>
      <c r="K28" s="7">
        <v>14</v>
      </c>
      <c r="L28" s="7">
        <v>390</v>
      </c>
    </row>
    <row r="29" spans="1:12" x14ac:dyDescent="0.4">
      <c r="A29" s="9" t="s">
        <v>3</v>
      </c>
      <c r="B29" s="9" t="s">
        <v>4</v>
      </c>
      <c r="C29" s="9" t="s">
        <v>32</v>
      </c>
      <c r="D29" s="7">
        <v>509</v>
      </c>
      <c r="E29" s="7">
        <f t="shared" si="0"/>
        <v>249</v>
      </c>
      <c r="F29" s="7">
        <v>76</v>
      </c>
      <c r="G29" s="7">
        <v>173</v>
      </c>
      <c r="H29" s="7">
        <v>81</v>
      </c>
      <c r="I29" s="5">
        <f t="shared" si="1"/>
        <v>174.29999999999998</v>
      </c>
      <c r="J29" s="8"/>
      <c r="K29" s="7">
        <v>2</v>
      </c>
      <c r="L29" s="7">
        <v>171</v>
      </c>
    </row>
    <row r="30" spans="1:12" x14ac:dyDescent="0.4">
      <c r="A30" s="9" t="s">
        <v>3</v>
      </c>
      <c r="B30" s="9" t="s">
        <v>4</v>
      </c>
      <c r="C30" s="9" t="s">
        <v>33</v>
      </c>
      <c r="D30" s="7">
        <v>954</v>
      </c>
      <c r="E30" s="7">
        <f t="shared" si="0"/>
        <v>464</v>
      </c>
      <c r="F30" s="7">
        <v>251</v>
      </c>
      <c r="G30" s="7">
        <v>213</v>
      </c>
      <c r="H30" s="7">
        <v>78</v>
      </c>
      <c r="I30" s="5">
        <f t="shared" si="1"/>
        <v>324.79999999999995</v>
      </c>
      <c r="J30" s="8"/>
      <c r="K30" s="7">
        <v>6</v>
      </c>
      <c r="L30" s="7">
        <v>207</v>
      </c>
    </row>
    <row r="31" spans="1:12" x14ac:dyDescent="0.4">
      <c r="A31" s="9" t="s">
        <v>3</v>
      </c>
      <c r="B31" s="9" t="s">
        <v>4</v>
      </c>
      <c r="C31" s="9" t="s">
        <v>34</v>
      </c>
      <c r="D31" s="7">
        <v>612</v>
      </c>
      <c r="E31" s="7">
        <f t="shared" si="0"/>
        <v>239</v>
      </c>
      <c r="F31" s="7">
        <v>53</v>
      </c>
      <c r="G31" s="7">
        <v>186</v>
      </c>
      <c r="H31" s="7">
        <v>35</v>
      </c>
      <c r="I31" s="5">
        <f t="shared" si="1"/>
        <v>167.29999999999998</v>
      </c>
      <c r="J31" s="8"/>
      <c r="K31" s="7">
        <v>105</v>
      </c>
      <c r="L31" s="7">
        <v>81</v>
      </c>
    </row>
    <row r="32" spans="1:12" x14ac:dyDescent="0.4">
      <c r="A32" s="9" t="s">
        <v>3</v>
      </c>
      <c r="B32" s="9" t="s">
        <v>4</v>
      </c>
      <c r="C32" s="9" t="s">
        <v>35</v>
      </c>
      <c r="D32" s="7">
        <v>1411</v>
      </c>
      <c r="E32" s="7">
        <f t="shared" si="0"/>
        <v>607</v>
      </c>
      <c r="F32" s="7">
        <v>336</v>
      </c>
      <c r="G32" s="7">
        <v>271</v>
      </c>
      <c r="H32" s="7">
        <v>59</v>
      </c>
      <c r="I32" s="5">
        <f t="shared" si="1"/>
        <v>424.9</v>
      </c>
      <c r="J32" s="8"/>
      <c r="K32" s="7">
        <v>22</v>
      </c>
      <c r="L32" s="7">
        <v>249</v>
      </c>
    </row>
    <row r="33" spans="1:12" x14ac:dyDescent="0.4">
      <c r="A33" s="9" t="s">
        <v>3</v>
      </c>
      <c r="B33" s="9" t="s">
        <v>4</v>
      </c>
      <c r="C33" s="9" t="s">
        <v>36</v>
      </c>
      <c r="D33" s="7">
        <v>1274</v>
      </c>
      <c r="E33" s="7">
        <f t="shared" si="0"/>
        <v>521</v>
      </c>
      <c r="F33" s="7">
        <v>359</v>
      </c>
      <c r="G33" s="7">
        <v>162</v>
      </c>
      <c r="H33" s="7">
        <v>55</v>
      </c>
      <c r="I33" s="5">
        <f t="shared" si="1"/>
        <v>364.7</v>
      </c>
      <c r="J33" s="8"/>
      <c r="K33" s="7">
        <v>0</v>
      </c>
      <c r="L33" s="7">
        <v>162</v>
      </c>
    </row>
    <row r="34" spans="1:12" x14ac:dyDescent="0.4">
      <c r="A34" s="9" t="s">
        <v>3</v>
      </c>
      <c r="B34" s="9" t="s">
        <v>4</v>
      </c>
      <c r="C34" s="9" t="s">
        <v>37</v>
      </c>
      <c r="D34" s="7">
        <v>1670</v>
      </c>
      <c r="E34" s="7">
        <f t="shared" si="0"/>
        <v>802</v>
      </c>
      <c r="F34" s="7">
        <v>361</v>
      </c>
      <c r="G34" s="7">
        <v>441</v>
      </c>
      <c r="H34" s="7">
        <v>77</v>
      </c>
      <c r="I34" s="5">
        <f t="shared" si="1"/>
        <v>561.4</v>
      </c>
      <c r="J34" s="8"/>
      <c r="K34" s="7">
        <v>11</v>
      </c>
      <c r="L34" s="7">
        <v>430</v>
      </c>
    </row>
    <row r="35" spans="1:12" x14ac:dyDescent="0.4">
      <c r="A35" s="9" t="s">
        <v>3</v>
      </c>
      <c r="B35" s="9" t="s">
        <v>4</v>
      </c>
      <c r="C35" s="9" t="s">
        <v>38</v>
      </c>
      <c r="D35" s="7">
        <v>1106</v>
      </c>
      <c r="E35" s="7">
        <f t="shared" si="0"/>
        <v>504</v>
      </c>
      <c r="F35" s="7">
        <v>281</v>
      </c>
      <c r="G35" s="7">
        <v>223</v>
      </c>
      <c r="H35" s="7">
        <v>64</v>
      </c>
      <c r="I35" s="5">
        <f t="shared" si="1"/>
        <v>352.79999999999995</v>
      </c>
      <c r="J35" s="8"/>
      <c r="K35" s="7">
        <v>0</v>
      </c>
      <c r="L35" s="7">
        <v>223</v>
      </c>
    </row>
    <row r="36" spans="1:12" x14ac:dyDescent="0.4">
      <c r="A36" s="9" t="s">
        <v>3</v>
      </c>
      <c r="B36" s="9" t="s">
        <v>4</v>
      </c>
      <c r="C36" s="9" t="s">
        <v>39</v>
      </c>
      <c r="D36" s="7">
        <v>668</v>
      </c>
      <c r="E36" s="7">
        <f t="shared" si="0"/>
        <v>273</v>
      </c>
      <c r="F36" s="7">
        <v>222</v>
      </c>
      <c r="G36" s="7">
        <v>51</v>
      </c>
      <c r="H36" s="7">
        <v>86</v>
      </c>
      <c r="I36" s="5">
        <f t="shared" si="1"/>
        <v>191.1</v>
      </c>
      <c r="J36" s="8"/>
      <c r="K36" s="7">
        <v>0</v>
      </c>
      <c r="L36" s="7">
        <v>51</v>
      </c>
    </row>
    <row r="37" spans="1:12" x14ac:dyDescent="0.4">
      <c r="A37" s="9" t="s">
        <v>3</v>
      </c>
      <c r="B37" s="9" t="s">
        <v>4</v>
      </c>
      <c r="C37" s="9" t="s">
        <v>40</v>
      </c>
      <c r="D37" s="7">
        <v>1189</v>
      </c>
      <c r="E37" s="7">
        <f t="shared" si="0"/>
        <v>464</v>
      </c>
      <c r="F37" s="7">
        <v>347</v>
      </c>
      <c r="G37" s="7">
        <v>117</v>
      </c>
      <c r="H37" s="7">
        <v>53</v>
      </c>
      <c r="I37" s="5">
        <f t="shared" si="1"/>
        <v>324.79999999999995</v>
      </c>
      <c r="J37" s="8"/>
      <c r="K37" s="7">
        <v>12</v>
      </c>
      <c r="L37" s="7">
        <v>105</v>
      </c>
    </row>
    <row r="38" spans="1:12" x14ac:dyDescent="0.4">
      <c r="A38" s="9" t="s">
        <v>3</v>
      </c>
      <c r="B38" s="9" t="s">
        <v>4</v>
      </c>
      <c r="C38" s="9" t="s">
        <v>41</v>
      </c>
      <c r="D38" s="7">
        <v>1727</v>
      </c>
      <c r="E38" s="7">
        <f t="shared" si="0"/>
        <v>669</v>
      </c>
      <c r="F38" s="7">
        <v>437</v>
      </c>
      <c r="G38" s="7">
        <v>232</v>
      </c>
      <c r="H38" s="7">
        <v>29</v>
      </c>
      <c r="I38" s="5">
        <f t="shared" si="1"/>
        <v>468.29999999999995</v>
      </c>
      <c r="J38" s="8"/>
      <c r="K38" s="7">
        <v>82</v>
      </c>
      <c r="L38" s="7">
        <v>150</v>
      </c>
    </row>
    <row r="39" spans="1:12" x14ac:dyDescent="0.4">
      <c r="A39" s="9" t="s">
        <v>3</v>
      </c>
      <c r="B39" s="9" t="s">
        <v>4</v>
      </c>
      <c r="C39" s="9" t="s">
        <v>42</v>
      </c>
      <c r="D39" s="7">
        <v>164</v>
      </c>
      <c r="E39" s="7">
        <f t="shared" si="0"/>
        <v>74</v>
      </c>
      <c r="F39" s="7">
        <v>57</v>
      </c>
      <c r="G39" s="7">
        <v>17</v>
      </c>
      <c r="H39" s="7">
        <v>33</v>
      </c>
      <c r="I39" s="5">
        <f t="shared" si="1"/>
        <v>51.8</v>
      </c>
      <c r="J39" s="8"/>
      <c r="K39" s="7">
        <v>0</v>
      </c>
      <c r="L39" s="7">
        <v>17</v>
      </c>
    </row>
    <row r="40" spans="1:12" x14ac:dyDescent="0.4">
      <c r="A40" s="9" t="s">
        <v>3</v>
      </c>
      <c r="B40" s="9" t="s">
        <v>4</v>
      </c>
      <c r="C40" s="9" t="s">
        <v>43</v>
      </c>
      <c r="D40" s="7">
        <v>446</v>
      </c>
      <c r="E40" s="7">
        <f t="shared" si="0"/>
        <v>187</v>
      </c>
      <c r="F40" s="7">
        <v>96</v>
      </c>
      <c r="G40" s="7">
        <v>91</v>
      </c>
      <c r="H40" s="7">
        <v>103</v>
      </c>
      <c r="I40" s="5">
        <f t="shared" si="1"/>
        <v>130.9</v>
      </c>
      <c r="J40" s="8"/>
      <c r="K40" s="7">
        <v>37</v>
      </c>
      <c r="L40" s="7">
        <v>54</v>
      </c>
    </row>
    <row r="41" spans="1:12" x14ac:dyDescent="0.4">
      <c r="A41" s="9" t="s">
        <v>3</v>
      </c>
      <c r="B41" s="9" t="s">
        <v>4</v>
      </c>
      <c r="C41" s="9" t="s">
        <v>44</v>
      </c>
      <c r="D41" s="7">
        <v>1324</v>
      </c>
      <c r="E41" s="7">
        <f t="shared" si="0"/>
        <v>483</v>
      </c>
      <c r="F41" s="7">
        <v>400</v>
      </c>
      <c r="G41" s="7">
        <v>83</v>
      </c>
      <c r="H41" s="7">
        <v>78</v>
      </c>
      <c r="I41" s="5">
        <f t="shared" si="1"/>
        <v>338.09999999999997</v>
      </c>
      <c r="J41" s="8"/>
      <c r="K41" s="7">
        <v>3</v>
      </c>
      <c r="L41" s="7">
        <v>80</v>
      </c>
    </row>
    <row r="42" spans="1:12" x14ac:dyDescent="0.4">
      <c r="A42" s="9" t="s">
        <v>3</v>
      </c>
      <c r="B42" s="9" t="s">
        <v>4</v>
      </c>
      <c r="C42" s="9" t="s">
        <v>45</v>
      </c>
      <c r="D42" s="7">
        <v>0</v>
      </c>
      <c r="E42" s="7">
        <f t="shared" si="0"/>
        <v>0</v>
      </c>
      <c r="F42" s="7">
        <v>0</v>
      </c>
      <c r="G42" s="7">
        <v>0</v>
      </c>
      <c r="H42" s="7">
        <v>33</v>
      </c>
      <c r="I42" s="5">
        <f t="shared" si="1"/>
        <v>0</v>
      </c>
      <c r="J42" s="8"/>
      <c r="K42" s="7">
        <v>0</v>
      </c>
      <c r="L42" s="7">
        <v>0</v>
      </c>
    </row>
    <row r="43" spans="1:12" x14ac:dyDescent="0.4">
      <c r="A43" s="9" t="s">
        <v>3</v>
      </c>
      <c r="B43" s="9" t="s">
        <v>4</v>
      </c>
      <c r="C43" s="9" t="s">
        <v>46</v>
      </c>
      <c r="D43" s="7">
        <v>1515</v>
      </c>
      <c r="E43" s="7">
        <f t="shared" si="0"/>
        <v>667</v>
      </c>
      <c r="F43" s="7">
        <v>374</v>
      </c>
      <c r="G43" s="7">
        <v>293</v>
      </c>
      <c r="H43" s="7">
        <v>84</v>
      </c>
      <c r="I43" s="5">
        <f t="shared" si="1"/>
        <v>466.9</v>
      </c>
      <c r="J43" s="8"/>
      <c r="K43" s="7">
        <v>13</v>
      </c>
      <c r="L43" s="7">
        <v>280</v>
      </c>
    </row>
    <row r="44" spans="1:12" x14ac:dyDescent="0.4">
      <c r="A44" s="9" t="s">
        <v>3</v>
      </c>
      <c r="B44" s="9" t="s">
        <v>4</v>
      </c>
      <c r="C44" s="9" t="s">
        <v>47</v>
      </c>
      <c r="D44" s="7">
        <v>1746</v>
      </c>
      <c r="E44" s="7">
        <f t="shared" si="0"/>
        <v>726</v>
      </c>
      <c r="F44" s="7">
        <v>285</v>
      </c>
      <c r="G44" s="7">
        <v>441</v>
      </c>
      <c r="H44" s="7">
        <v>54</v>
      </c>
      <c r="I44" s="5">
        <f t="shared" si="1"/>
        <v>508.2</v>
      </c>
      <c r="J44" s="8"/>
      <c r="K44" s="7">
        <v>65</v>
      </c>
      <c r="L44" s="7">
        <v>376</v>
      </c>
    </row>
    <row r="45" spans="1:12" x14ac:dyDescent="0.4">
      <c r="A45" s="9" t="s">
        <v>3</v>
      </c>
      <c r="B45" s="9" t="s">
        <v>4</v>
      </c>
      <c r="C45" s="9" t="s">
        <v>48</v>
      </c>
      <c r="D45" s="7">
        <v>2146</v>
      </c>
      <c r="E45" s="7">
        <f t="shared" si="0"/>
        <v>900</v>
      </c>
      <c r="F45" s="7">
        <v>457</v>
      </c>
      <c r="G45" s="7">
        <v>443</v>
      </c>
      <c r="H45" s="7">
        <v>55</v>
      </c>
      <c r="I45" s="5">
        <f t="shared" si="1"/>
        <v>630</v>
      </c>
      <c r="J45" s="8"/>
      <c r="K45" s="7">
        <v>24</v>
      </c>
      <c r="L45" s="7">
        <v>419</v>
      </c>
    </row>
    <row r="46" spans="1:12" x14ac:dyDescent="0.4">
      <c r="A46" s="9" t="s">
        <v>3</v>
      </c>
      <c r="B46" s="9" t="s">
        <v>4</v>
      </c>
      <c r="C46" s="9" t="s">
        <v>49</v>
      </c>
      <c r="D46" s="7">
        <v>1470</v>
      </c>
      <c r="E46" s="7">
        <f t="shared" si="0"/>
        <v>846</v>
      </c>
      <c r="F46" s="7">
        <v>63</v>
      </c>
      <c r="G46" s="7">
        <v>783</v>
      </c>
      <c r="H46" s="7">
        <v>46</v>
      </c>
      <c r="I46" s="5">
        <f t="shared" si="1"/>
        <v>592.19999999999993</v>
      </c>
      <c r="J46" s="8"/>
      <c r="K46" s="7">
        <v>0</v>
      </c>
      <c r="L46" s="7">
        <v>783</v>
      </c>
    </row>
    <row r="47" spans="1:12" x14ac:dyDescent="0.4">
      <c r="A47" s="9" t="s">
        <v>3</v>
      </c>
      <c r="B47" s="9" t="s">
        <v>4</v>
      </c>
      <c r="C47" s="9" t="s">
        <v>50</v>
      </c>
      <c r="D47" s="7">
        <v>0</v>
      </c>
      <c r="E47" s="7">
        <f t="shared" si="0"/>
        <v>0</v>
      </c>
      <c r="F47" s="7">
        <v>0</v>
      </c>
      <c r="G47" s="7">
        <v>0</v>
      </c>
      <c r="H47" s="7">
        <v>33</v>
      </c>
      <c r="I47" s="5">
        <f t="shared" si="1"/>
        <v>0</v>
      </c>
      <c r="J47" s="8"/>
      <c r="K47" s="7">
        <v>0</v>
      </c>
      <c r="L47" s="7">
        <v>0</v>
      </c>
    </row>
    <row r="48" spans="1:12" x14ac:dyDescent="0.4">
      <c r="A48" s="9" t="s">
        <v>3</v>
      </c>
      <c r="B48" s="9" t="s">
        <v>4</v>
      </c>
      <c r="C48" s="9" t="s">
        <v>51</v>
      </c>
      <c r="D48" s="7">
        <v>0</v>
      </c>
      <c r="E48" s="7">
        <f t="shared" si="0"/>
        <v>0</v>
      </c>
      <c r="F48" s="7">
        <v>0</v>
      </c>
      <c r="G48" s="7">
        <v>0</v>
      </c>
      <c r="H48" s="7">
        <v>33</v>
      </c>
      <c r="I48" s="5">
        <f t="shared" si="1"/>
        <v>0</v>
      </c>
      <c r="J48" s="8"/>
      <c r="K48" s="7">
        <v>0</v>
      </c>
      <c r="L48" s="7">
        <v>0</v>
      </c>
    </row>
    <row r="49" spans="1:12" x14ac:dyDescent="0.4">
      <c r="A49" s="9" t="s">
        <v>3</v>
      </c>
      <c r="B49" s="9" t="s">
        <v>4</v>
      </c>
      <c r="C49" s="9" t="s">
        <v>52</v>
      </c>
      <c r="D49" s="7">
        <v>0</v>
      </c>
      <c r="E49" s="7">
        <f t="shared" si="0"/>
        <v>0</v>
      </c>
      <c r="F49" s="7">
        <v>0</v>
      </c>
      <c r="G49" s="7">
        <v>0</v>
      </c>
      <c r="H49" s="7">
        <v>14</v>
      </c>
      <c r="I49" s="5">
        <f t="shared" si="1"/>
        <v>0</v>
      </c>
      <c r="J49" s="8"/>
      <c r="K49" s="7">
        <v>0</v>
      </c>
      <c r="L49" s="7">
        <v>0</v>
      </c>
    </row>
    <row r="50" spans="1:12" x14ac:dyDescent="0.4">
      <c r="A50" s="11" t="s">
        <v>61</v>
      </c>
      <c r="B50" s="11"/>
      <c r="C50" s="11"/>
      <c r="D50" s="7">
        <f>SUM(D2:D49)</f>
        <v>62083</v>
      </c>
      <c r="E50" s="7">
        <f t="shared" ref="E50:H50" si="2">SUM(E2:E49)</f>
        <v>28191</v>
      </c>
      <c r="F50" s="7">
        <f t="shared" si="2"/>
        <v>10968</v>
      </c>
      <c r="G50" s="7">
        <f t="shared" si="2"/>
        <v>17223</v>
      </c>
      <c r="H50" s="7">
        <f t="shared" si="2"/>
        <v>3526</v>
      </c>
      <c r="I50" s="5">
        <f>SUM(I2:I49)</f>
        <v>19733.7</v>
      </c>
      <c r="J50" s="8"/>
      <c r="K50" s="7">
        <f>SUM(K2:K49)</f>
        <v>3920</v>
      </c>
      <c r="L50" s="7">
        <f>SUM(L2:L49)</f>
        <v>13303</v>
      </c>
    </row>
    <row r="51" spans="1:12" s="6" customFormat="1" ht="48" customHeight="1" x14ac:dyDescent="0.4">
      <c r="A51" s="12" t="s">
        <v>62</v>
      </c>
      <c r="B51" s="12"/>
      <c r="C51" s="12"/>
      <c r="D51" s="12"/>
      <c r="E51" s="12"/>
      <c r="F51" s="12"/>
      <c r="G51" s="12"/>
      <c r="H51" s="12"/>
      <c r="I51" s="12"/>
    </row>
  </sheetData>
  <mergeCells count="2">
    <mergeCell ref="A50:C50"/>
    <mergeCell ref="A51:I5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大正区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2022-12-13T02:31:20Z</dcterms:created>
  <dcterms:modified xsi:type="dcterms:W3CDTF">2022-12-21T02:28:18Z</dcterms:modified>
</cp:coreProperties>
</file>