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095BCD0-A4B3-42A3-9D0E-33B7B35A8D8D}" xr6:coauthVersionLast="31" xr6:coauthVersionMax="31" xr10:uidLastSave="{00000000-0000-0000-0000-000000000000}"/>
  <bookViews>
    <workbookView xWindow="0" yWindow="0" windowWidth="12750" windowHeight="11295" xr2:uid="{1B39630F-53F8-4233-88A8-03F5933E6CB6}"/>
  </bookViews>
  <sheets>
    <sheet name="千葉市緑区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9" i="1" l="1"/>
  <c r="K69" i="1"/>
  <c r="F69" i="1"/>
  <c r="H69" i="1"/>
  <c r="D69" i="1"/>
  <c r="E32" i="1"/>
  <c r="E36" i="1"/>
  <c r="E40" i="1"/>
  <c r="E44" i="1"/>
  <c r="E48" i="1"/>
  <c r="E52" i="1"/>
  <c r="E56" i="1"/>
  <c r="E60" i="1"/>
  <c r="E64" i="1"/>
  <c r="E68" i="1"/>
  <c r="G2" i="1"/>
  <c r="G3" i="1"/>
  <c r="E3" i="1" s="1"/>
  <c r="I3" i="1" s="1"/>
  <c r="G4" i="1"/>
  <c r="E4" i="1" s="1"/>
  <c r="G5" i="1"/>
  <c r="E5" i="1" s="1"/>
  <c r="I5" i="1" s="1"/>
  <c r="G6" i="1"/>
  <c r="E6" i="1" s="1"/>
  <c r="G7" i="1"/>
  <c r="E7" i="1" s="1"/>
  <c r="I7" i="1" s="1"/>
  <c r="G8" i="1"/>
  <c r="E8" i="1" s="1"/>
  <c r="G9" i="1"/>
  <c r="E9" i="1" s="1"/>
  <c r="I9" i="1" s="1"/>
  <c r="G10" i="1"/>
  <c r="E10" i="1" s="1"/>
  <c r="G11" i="1"/>
  <c r="E11" i="1" s="1"/>
  <c r="I11" i="1" s="1"/>
  <c r="G12" i="1"/>
  <c r="E12" i="1" s="1"/>
  <c r="G13" i="1"/>
  <c r="E13" i="1" s="1"/>
  <c r="I13" i="1" s="1"/>
  <c r="G14" i="1"/>
  <c r="E14" i="1" s="1"/>
  <c r="G15" i="1"/>
  <c r="E15" i="1" s="1"/>
  <c r="I15" i="1" s="1"/>
  <c r="G16" i="1"/>
  <c r="E16" i="1" s="1"/>
  <c r="G17" i="1"/>
  <c r="E17" i="1" s="1"/>
  <c r="I17" i="1" s="1"/>
  <c r="G18" i="1"/>
  <c r="E18" i="1" s="1"/>
  <c r="G19" i="1"/>
  <c r="E19" i="1" s="1"/>
  <c r="I19" i="1" s="1"/>
  <c r="G20" i="1"/>
  <c r="E20" i="1" s="1"/>
  <c r="G21" i="1"/>
  <c r="E21" i="1" s="1"/>
  <c r="I21" i="1" s="1"/>
  <c r="G22" i="1"/>
  <c r="E22" i="1" s="1"/>
  <c r="G23" i="1"/>
  <c r="E23" i="1" s="1"/>
  <c r="I23" i="1" s="1"/>
  <c r="G24" i="1"/>
  <c r="E24" i="1" s="1"/>
  <c r="G25" i="1"/>
  <c r="E25" i="1" s="1"/>
  <c r="I25" i="1" s="1"/>
  <c r="G26" i="1"/>
  <c r="E26" i="1" s="1"/>
  <c r="G27" i="1"/>
  <c r="E27" i="1" s="1"/>
  <c r="I27" i="1" s="1"/>
  <c r="G28" i="1"/>
  <c r="E28" i="1" s="1"/>
  <c r="G29" i="1"/>
  <c r="E29" i="1" s="1"/>
  <c r="I29" i="1" s="1"/>
  <c r="G30" i="1"/>
  <c r="E30" i="1" s="1"/>
  <c r="G31" i="1"/>
  <c r="E31" i="1" s="1"/>
  <c r="I31" i="1" s="1"/>
  <c r="G32" i="1"/>
  <c r="G33" i="1"/>
  <c r="E33" i="1" s="1"/>
  <c r="I33" i="1" s="1"/>
  <c r="G34" i="1"/>
  <c r="E34" i="1" s="1"/>
  <c r="I34" i="1" s="1"/>
  <c r="G35" i="1"/>
  <c r="E35" i="1" s="1"/>
  <c r="I35" i="1" s="1"/>
  <c r="G36" i="1"/>
  <c r="G37" i="1"/>
  <c r="E37" i="1" s="1"/>
  <c r="I37" i="1" s="1"/>
  <c r="G38" i="1"/>
  <c r="E38" i="1" s="1"/>
  <c r="I38" i="1" s="1"/>
  <c r="G39" i="1"/>
  <c r="E39" i="1" s="1"/>
  <c r="I39" i="1" s="1"/>
  <c r="G40" i="1"/>
  <c r="G41" i="1"/>
  <c r="E41" i="1" s="1"/>
  <c r="I41" i="1" s="1"/>
  <c r="G42" i="1"/>
  <c r="E42" i="1" s="1"/>
  <c r="I42" i="1" s="1"/>
  <c r="G43" i="1"/>
  <c r="E43" i="1" s="1"/>
  <c r="I43" i="1" s="1"/>
  <c r="G44" i="1"/>
  <c r="G45" i="1"/>
  <c r="E45" i="1" s="1"/>
  <c r="I45" i="1" s="1"/>
  <c r="G46" i="1"/>
  <c r="E46" i="1" s="1"/>
  <c r="I46" i="1" s="1"/>
  <c r="G47" i="1"/>
  <c r="E47" i="1" s="1"/>
  <c r="I47" i="1" s="1"/>
  <c r="G48" i="1"/>
  <c r="G49" i="1"/>
  <c r="E49" i="1" s="1"/>
  <c r="I49" i="1" s="1"/>
  <c r="G50" i="1"/>
  <c r="E50" i="1" s="1"/>
  <c r="I50" i="1" s="1"/>
  <c r="G51" i="1"/>
  <c r="E51" i="1" s="1"/>
  <c r="I51" i="1" s="1"/>
  <c r="G52" i="1"/>
  <c r="G53" i="1"/>
  <c r="E53" i="1" s="1"/>
  <c r="I53" i="1" s="1"/>
  <c r="G54" i="1"/>
  <c r="E54" i="1" s="1"/>
  <c r="I54" i="1" s="1"/>
  <c r="G55" i="1"/>
  <c r="E55" i="1" s="1"/>
  <c r="I55" i="1" s="1"/>
  <c r="G56" i="1"/>
  <c r="G57" i="1"/>
  <c r="E57" i="1" s="1"/>
  <c r="I57" i="1" s="1"/>
  <c r="G58" i="1"/>
  <c r="E58" i="1" s="1"/>
  <c r="I58" i="1" s="1"/>
  <c r="G59" i="1"/>
  <c r="E59" i="1" s="1"/>
  <c r="I59" i="1" s="1"/>
  <c r="G60" i="1"/>
  <c r="G61" i="1"/>
  <c r="E61" i="1" s="1"/>
  <c r="I61" i="1" s="1"/>
  <c r="G62" i="1"/>
  <c r="E62" i="1" s="1"/>
  <c r="I62" i="1" s="1"/>
  <c r="G63" i="1"/>
  <c r="E63" i="1" s="1"/>
  <c r="I63" i="1" s="1"/>
  <c r="G64" i="1"/>
  <c r="G65" i="1"/>
  <c r="E65" i="1" s="1"/>
  <c r="I65" i="1" s="1"/>
  <c r="G66" i="1"/>
  <c r="E66" i="1" s="1"/>
  <c r="I66" i="1" s="1"/>
  <c r="G67" i="1"/>
  <c r="E67" i="1" s="1"/>
  <c r="I67" i="1" s="1"/>
  <c r="G68" i="1"/>
  <c r="I4" i="1"/>
  <c r="I6" i="1"/>
  <c r="I8" i="1"/>
  <c r="I10" i="1"/>
  <c r="I12" i="1"/>
  <c r="I14" i="1"/>
  <c r="I16" i="1"/>
  <c r="I18" i="1"/>
  <c r="I20" i="1"/>
  <c r="I22" i="1"/>
  <c r="I24" i="1"/>
  <c r="I26" i="1"/>
  <c r="I28" i="1"/>
  <c r="I30" i="1"/>
  <c r="I32" i="1"/>
  <c r="I36" i="1"/>
  <c r="I40" i="1"/>
  <c r="I44" i="1"/>
  <c r="I48" i="1"/>
  <c r="I52" i="1"/>
  <c r="I56" i="1"/>
  <c r="I60" i="1"/>
  <c r="I64" i="1"/>
  <c r="I68" i="1"/>
  <c r="G69" i="1" l="1"/>
  <c r="E2" i="1"/>
  <c r="E69" i="1" l="1"/>
  <c r="I2" i="1"/>
  <c r="I69" i="1" s="1"/>
</calcChain>
</file>

<file path=xl/sharedStrings.xml><?xml version="1.0" encoding="utf-8"?>
<sst xmlns="http://schemas.openxmlformats.org/spreadsheetml/2006/main" count="214" uniqueCount="82">
  <si>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</si>
  <si>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</si>
  <si>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</si>
  <si>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</si>
  <si>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</si>
  <si>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</si>
  <si>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</si>
  <si>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4">
      <t>ジギョウショスウ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</si>
  <si>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</si>
  <si>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</si>
  <si>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</si>
  <si>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</si>
  <si>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</si>
  <si>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</si>
  <si>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千葉市緑区</t>
  </si>
  <si>
    <t>板倉町</t>
  </si>
  <si>
    <t>大金沢町</t>
  </si>
  <si>
    <t>大木戸町</t>
  </si>
  <si>
    <t>大椎町</t>
  </si>
  <si>
    <t>大高町</t>
  </si>
  <si>
    <t>大野台(1)</t>
  </si>
  <si>
    <t>大野台(2)</t>
  </si>
  <si>
    <t>落井町</t>
  </si>
  <si>
    <t>越智町</t>
  </si>
  <si>
    <t>小山町</t>
  </si>
  <si>
    <t>鎌取町</t>
  </si>
  <si>
    <t>上大和田町</t>
  </si>
  <si>
    <t>刈田子町</t>
  </si>
  <si>
    <t>小金沢町</t>
  </si>
  <si>
    <t>椎名崎町</t>
  </si>
  <si>
    <t>下大和田町</t>
  </si>
  <si>
    <t>高田町</t>
  </si>
  <si>
    <t>高津戸町</t>
  </si>
  <si>
    <t>大膳野町</t>
  </si>
  <si>
    <t>土気町</t>
  </si>
  <si>
    <t>富岡町</t>
  </si>
  <si>
    <t>中西町</t>
  </si>
  <si>
    <t>東山科町</t>
  </si>
  <si>
    <t>平川町</t>
  </si>
  <si>
    <t>平山町</t>
  </si>
  <si>
    <t>古市場町</t>
  </si>
  <si>
    <t>辺田町</t>
  </si>
  <si>
    <t>誉田町(1)</t>
  </si>
  <si>
    <t>誉田町(2)</t>
  </si>
  <si>
    <t>誉田町(3)</t>
  </si>
  <si>
    <t>茂呂町</t>
  </si>
  <si>
    <t>小食土町</t>
  </si>
  <si>
    <t>あすみが丘(1)</t>
  </si>
  <si>
    <t>あすみが丘(2)</t>
  </si>
  <si>
    <t>あすみが丘(3)</t>
  </si>
  <si>
    <t>あすみが丘(4)</t>
  </si>
  <si>
    <t>あすみが丘(5)</t>
  </si>
  <si>
    <t>あすみが丘(6)</t>
  </si>
  <si>
    <t>あすみが丘(7)</t>
  </si>
  <si>
    <t>あすみが丘(8)</t>
  </si>
  <si>
    <t>あすみが丘(9)</t>
  </si>
  <si>
    <t>おゆみ野(1)</t>
  </si>
  <si>
    <t>おゆみ野(2)</t>
  </si>
  <si>
    <t>おゆみ野(3)</t>
  </si>
  <si>
    <t>おゆみ野(4)</t>
  </si>
  <si>
    <t>おゆみ野(5)</t>
  </si>
  <si>
    <t>おゆみ野(6)</t>
  </si>
  <si>
    <t>おゆみ野中央(1)</t>
  </si>
  <si>
    <t>おゆみ野中央(2)</t>
  </si>
  <si>
    <t>おゆみ野中央(3)</t>
  </si>
  <si>
    <t>おゆみ野中央(4)</t>
  </si>
  <si>
    <t>おゆみ野中央(5)</t>
  </si>
  <si>
    <t>おゆみ野中央(6)</t>
  </si>
  <si>
    <t>おゆみ野中央(7)</t>
  </si>
  <si>
    <t>おゆみ野中央(8)</t>
  </si>
  <si>
    <t>おゆみ野中央(9)</t>
  </si>
  <si>
    <t>おゆみ野有吉</t>
  </si>
  <si>
    <t>おゆみ野南(1)</t>
  </si>
  <si>
    <t>おゆみ野南(2)</t>
  </si>
  <si>
    <t>おゆみ野南(3)</t>
  </si>
  <si>
    <t>おゆみ野南(4)</t>
  </si>
  <si>
    <t>おゆみ野南(5)</t>
  </si>
  <si>
    <t>おゆみ野南(6)</t>
  </si>
  <si>
    <t>あすみが丘東(1)</t>
  </si>
  <si>
    <t>あすみが丘東(2)</t>
  </si>
  <si>
    <t>あすみが丘東(3 4)</t>
  </si>
  <si>
    <t>あすみが丘東(5)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</si>
</sst>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6" fontId="1" fillId="0" borderId="0" xfId="0" applyNumberFormat="1" applyFont="1" applyBorder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/>
    </xf>
    <xf numFmtId="176" fontId="4" fillId="4" borderId="1" xfId="1" applyNumberFormat="1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 wrapText="1" readingOrder="1"/>
    </xf>
    <xf numFmtId="176" fontId="5" fillId="0" borderId="0" xfId="0" applyNumberFormat="1" applyFont="1" applyBorder="1" applyAlignment="1">
      <alignment horizontal="center" vertical="center" wrapText="1"/>
    </xf>
    <xf numFmtId="176" fontId="4" fillId="4" borderId="2" xfId="0" applyNumberFormat="1" applyFont="1" applyFill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F887939C-7280-4EEE-B8D7-8A555515E0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DD7DF-EF95-42DC-9EE8-0EF260D7CAC7}">
  <dimension ref="A1:L72"/>
  <sheetViews>
    <sheetView tabSelected="1" zoomScale="70" zoomScaleNormal="70" workbookViewId="0"/>
  </sheetViews>
  <sheetFormatPr defaultRowHeight="13.5" x14ac:dyDescent="0.4"/>
  <cols>
    <col min="1" max="1" width="10.625" style="5" customWidth="1"/>
    <col min="2" max="2" width="17.5" style="5" customWidth="1"/>
    <col min="3" max="3" width="25" style="5" customWidth="1"/>
    <col min="4" max="9" width="15.5" style="5" customWidth="1"/>
    <col min="10" max="10" width="5" style="3" customWidth="1"/>
    <col min="11" max="12" width="15.5" style="5" customWidth="1"/>
    <col min="13" max="16384" width="9" style="5"/>
  </cols>
  <sheetData>
    <row r="1" spans="1:12" ht="33" customHeigh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K1" s="4" t="s">
        <v>9</v>
      </c>
      <c r="L1" s="4" t="s">
        <v>10</v>
      </c>
    </row>
    <row r="2" spans="1:12" ht="18.75" customHeight="1" x14ac:dyDescent="0.4">
      <c r="A2" s="11" t="s">
        <v>13</v>
      </c>
      <c r="B2" s="11" t="s">
        <v>14</v>
      </c>
      <c r="C2" s="11" t="s">
        <v>15</v>
      </c>
      <c r="D2" s="11">
        <v>184</v>
      </c>
      <c r="E2" s="12">
        <f>SUM(F2:G2)</f>
        <v>52</v>
      </c>
      <c r="F2" s="11">
        <v>52</v>
      </c>
      <c r="G2" s="12">
        <f t="shared" ref="G2:G65" si="0">SUM(K2:L2)</f>
        <v>0</v>
      </c>
      <c r="H2" s="11">
        <v>4</v>
      </c>
      <c r="I2" s="6">
        <f>SUM(E2*0.7)</f>
        <v>36.4</v>
      </c>
      <c r="K2" s="11">
        <v>0</v>
      </c>
      <c r="L2" s="11">
        <v>0</v>
      </c>
    </row>
    <row r="3" spans="1:12" ht="18.75" customHeight="1" x14ac:dyDescent="0.4">
      <c r="A3" s="11" t="s">
        <v>13</v>
      </c>
      <c r="B3" s="11" t="s">
        <v>14</v>
      </c>
      <c r="C3" s="11" t="s">
        <v>16</v>
      </c>
      <c r="D3" s="11">
        <v>207</v>
      </c>
      <c r="E3" s="12">
        <f t="shared" ref="E3:E66" si="1">SUM(F3:G3)</f>
        <v>59</v>
      </c>
      <c r="F3" s="11">
        <v>48</v>
      </c>
      <c r="G3" s="12">
        <f t="shared" si="0"/>
        <v>11</v>
      </c>
      <c r="H3" s="11">
        <v>45</v>
      </c>
      <c r="I3" s="6">
        <f t="shared" ref="I3:I66" si="2">SUM(E3*0.7)</f>
        <v>41.3</v>
      </c>
      <c r="K3" s="11">
        <v>0</v>
      </c>
      <c r="L3" s="11">
        <v>11</v>
      </c>
    </row>
    <row r="4" spans="1:12" ht="18.75" customHeight="1" x14ac:dyDescent="0.4">
      <c r="A4" s="11" t="s">
        <v>13</v>
      </c>
      <c r="B4" s="11" t="s">
        <v>14</v>
      </c>
      <c r="C4" s="11" t="s">
        <v>17</v>
      </c>
      <c r="D4" s="11">
        <v>1823</v>
      </c>
      <c r="E4" s="12">
        <f t="shared" si="1"/>
        <v>591</v>
      </c>
      <c r="F4" s="11">
        <v>583</v>
      </c>
      <c r="G4" s="12">
        <f t="shared" si="0"/>
        <v>8</v>
      </c>
      <c r="H4" s="11">
        <v>58</v>
      </c>
      <c r="I4" s="6">
        <f t="shared" si="2"/>
        <v>413.7</v>
      </c>
      <c r="K4" s="11">
        <v>0</v>
      </c>
      <c r="L4" s="11">
        <v>8</v>
      </c>
    </row>
    <row r="5" spans="1:12" ht="18.75" customHeight="1" x14ac:dyDescent="0.4">
      <c r="A5" s="11" t="s">
        <v>13</v>
      </c>
      <c r="B5" s="11" t="s">
        <v>14</v>
      </c>
      <c r="C5" s="11" t="s">
        <v>18</v>
      </c>
      <c r="D5" s="11">
        <v>2381</v>
      </c>
      <c r="E5" s="12">
        <f t="shared" si="1"/>
        <v>936</v>
      </c>
      <c r="F5" s="11">
        <v>932</v>
      </c>
      <c r="G5" s="12">
        <f t="shared" si="0"/>
        <v>4</v>
      </c>
      <c r="H5" s="11">
        <v>34</v>
      </c>
      <c r="I5" s="6">
        <f t="shared" si="2"/>
        <v>655.19999999999993</v>
      </c>
      <c r="K5" s="11">
        <v>4</v>
      </c>
      <c r="L5" s="11">
        <v>0</v>
      </c>
    </row>
    <row r="6" spans="1:12" ht="18.75" customHeight="1" x14ac:dyDescent="0.4">
      <c r="A6" s="11" t="s">
        <v>13</v>
      </c>
      <c r="B6" s="11" t="s">
        <v>14</v>
      </c>
      <c r="C6" s="11" t="s">
        <v>19</v>
      </c>
      <c r="D6" s="11">
        <v>463</v>
      </c>
      <c r="E6" s="12">
        <f t="shared" si="1"/>
        <v>155</v>
      </c>
      <c r="F6" s="11">
        <v>155</v>
      </c>
      <c r="G6" s="12">
        <f t="shared" si="0"/>
        <v>0</v>
      </c>
      <c r="H6" s="11">
        <v>10</v>
      </c>
      <c r="I6" s="6">
        <f t="shared" si="2"/>
        <v>108.5</v>
      </c>
      <c r="K6" s="11">
        <v>0</v>
      </c>
      <c r="L6" s="11">
        <v>0</v>
      </c>
    </row>
    <row r="7" spans="1:12" ht="18.75" customHeight="1" x14ac:dyDescent="0.4">
      <c r="A7" s="11" t="s">
        <v>13</v>
      </c>
      <c r="B7" s="11" t="s">
        <v>14</v>
      </c>
      <c r="C7" s="11" t="s">
        <v>20</v>
      </c>
      <c r="D7" s="11">
        <v>0</v>
      </c>
      <c r="E7" s="12">
        <f t="shared" si="1"/>
        <v>0</v>
      </c>
      <c r="F7" s="11">
        <v>0</v>
      </c>
      <c r="G7" s="12">
        <f t="shared" si="0"/>
        <v>0</v>
      </c>
      <c r="H7" s="11">
        <v>12</v>
      </c>
      <c r="I7" s="6">
        <f t="shared" si="2"/>
        <v>0</v>
      </c>
      <c r="K7" s="11">
        <v>0</v>
      </c>
      <c r="L7" s="11">
        <v>0</v>
      </c>
    </row>
    <row r="8" spans="1:12" ht="18.75" customHeight="1" x14ac:dyDescent="0.4">
      <c r="A8" s="11" t="s">
        <v>13</v>
      </c>
      <c r="B8" s="11" t="s">
        <v>14</v>
      </c>
      <c r="C8" s="11" t="s">
        <v>21</v>
      </c>
      <c r="D8" s="11">
        <v>0</v>
      </c>
      <c r="E8" s="12">
        <f t="shared" si="1"/>
        <v>0</v>
      </c>
      <c r="F8" s="11">
        <v>0</v>
      </c>
      <c r="G8" s="12">
        <f t="shared" si="0"/>
        <v>0</v>
      </c>
      <c r="H8" s="11">
        <v>3</v>
      </c>
      <c r="I8" s="6">
        <f t="shared" si="2"/>
        <v>0</v>
      </c>
      <c r="K8" s="11">
        <v>0</v>
      </c>
      <c r="L8" s="11">
        <v>0</v>
      </c>
    </row>
    <row r="9" spans="1:12" ht="18.75" customHeight="1" x14ac:dyDescent="0.4">
      <c r="A9" s="11" t="s">
        <v>13</v>
      </c>
      <c r="B9" s="11" t="s">
        <v>14</v>
      </c>
      <c r="C9" s="11" t="s">
        <v>22</v>
      </c>
      <c r="D9" s="11">
        <v>179</v>
      </c>
      <c r="E9" s="12">
        <f t="shared" si="1"/>
        <v>72</v>
      </c>
      <c r="F9" s="11">
        <v>68</v>
      </c>
      <c r="G9" s="12">
        <f t="shared" si="0"/>
        <v>4</v>
      </c>
      <c r="H9" s="11">
        <v>6</v>
      </c>
      <c r="I9" s="6">
        <f t="shared" si="2"/>
        <v>50.4</v>
      </c>
      <c r="K9" s="11">
        <v>0</v>
      </c>
      <c r="L9" s="11">
        <v>4</v>
      </c>
    </row>
    <row r="10" spans="1:12" ht="18.75" customHeight="1" x14ac:dyDescent="0.4">
      <c r="A10" s="11" t="s">
        <v>13</v>
      </c>
      <c r="B10" s="11" t="s">
        <v>14</v>
      </c>
      <c r="C10" s="11" t="s">
        <v>23</v>
      </c>
      <c r="D10" s="11">
        <v>4080</v>
      </c>
      <c r="E10" s="12">
        <f t="shared" si="1"/>
        <v>1417</v>
      </c>
      <c r="F10" s="11">
        <v>1416</v>
      </c>
      <c r="G10" s="12">
        <f t="shared" si="0"/>
        <v>1</v>
      </c>
      <c r="H10" s="11">
        <v>77</v>
      </c>
      <c r="I10" s="6">
        <f t="shared" si="2"/>
        <v>991.9</v>
      </c>
      <c r="K10" s="11">
        <v>1</v>
      </c>
      <c r="L10" s="11">
        <v>0</v>
      </c>
    </row>
    <row r="11" spans="1:12" ht="18.75" customHeight="1" x14ac:dyDescent="0.4">
      <c r="A11" s="11" t="s">
        <v>13</v>
      </c>
      <c r="B11" s="11" t="s">
        <v>14</v>
      </c>
      <c r="C11" s="11" t="s">
        <v>24</v>
      </c>
      <c r="D11" s="11">
        <v>27</v>
      </c>
      <c r="E11" s="12">
        <f t="shared" si="1"/>
        <v>10</v>
      </c>
      <c r="F11" s="11">
        <v>10</v>
      </c>
      <c r="G11" s="12">
        <f t="shared" si="0"/>
        <v>0</v>
      </c>
      <c r="H11" s="11">
        <v>3</v>
      </c>
      <c r="I11" s="6">
        <f t="shared" si="2"/>
        <v>7</v>
      </c>
      <c r="K11" s="11">
        <v>0</v>
      </c>
      <c r="L11" s="11">
        <v>0</v>
      </c>
    </row>
    <row r="12" spans="1:12" ht="18.75" customHeight="1" x14ac:dyDescent="0.4">
      <c r="A12" s="11" t="s">
        <v>13</v>
      </c>
      <c r="B12" s="11" t="s">
        <v>14</v>
      </c>
      <c r="C12" s="11" t="s">
        <v>25</v>
      </c>
      <c r="D12" s="11">
        <v>2971</v>
      </c>
      <c r="E12" s="12">
        <f t="shared" si="1"/>
        <v>1088</v>
      </c>
      <c r="F12" s="11">
        <v>724</v>
      </c>
      <c r="G12" s="12">
        <f t="shared" si="0"/>
        <v>364</v>
      </c>
      <c r="H12" s="11">
        <v>84</v>
      </c>
      <c r="I12" s="6">
        <f t="shared" si="2"/>
        <v>761.59999999999991</v>
      </c>
      <c r="K12" s="11">
        <v>0</v>
      </c>
      <c r="L12" s="11">
        <v>364</v>
      </c>
    </row>
    <row r="13" spans="1:12" ht="18.75" customHeight="1" x14ac:dyDescent="0.4">
      <c r="A13" s="11" t="s">
        <v>13</v>
      </c>
      <c r="B13" s="11" t="s">
        <v>14</v>
      </c>
      <c r="C13" s="11" t="s">
        <v>26</v>
      </c>
      <c r="D13" s="11">
        <v>151</v>
      </c>
      <c r="E13" s="12">
        <f t="shared" si="1"/>
        <v>48</v>
      </c>
      <c r="F13" s="11">
        <v>48</v>
      </c>
      <c r="G13" s="12">
        <f t="shared" si="0"/>
        <v>0</v>
      </c>
      <c r="H13" s="11">
        <v>3</v>
      </c>
      <c r="I13" s="6">
        <f t="shared" si="2"/>
        <v>33.599999999999994</v>
      </c>
      <c r="K13" s="11">
        <v>0</v>
      </c>
      <c r="L13" s="11">
        <v>0</v>
      </c>
    </row>
    <row r="14" spans="1:12" ht="18.75" customHeight="1" x14ac:dyDescent="0.4">
      <c r="A14" s="11" t="s">
        <v>13</v>
      </c>
      <c r="B14" s="11" t="s">
        <v>14</v>
      </c>
      <c r="C14" s="11" t="s">
        <v>27</v>
      </c>
      <c r="D14" s="11">
        <v>422</v>
      </c>
      <c r="E14" s="12">
        <f t="shared" si="1"/>
        <v>137</v>
      </c>
      <c r="F14" s="11">
        <v>132</v>
      </c>
      <c r="G14" s="12">
        <f t="shared" si="0"/>
        <v>5</v>
      </c>
      <c r="H14" s="11">
        <v>9</v>
      </c>
      <c r="I14" s="6">
        <f t="shared" si="2"/>
        <v>95.899999999999991</v>
      </c>
      <c r="K14" s="11">
        <v>0</v>
      </c>
      <c r="L14" s="11">
        <v>5</v>
      </c>
    </row>
    <row r="15" spans="1:12" ht="18.75" customHeight="1" x14ac:dyDescent="0.4">
      <c r="A15" s="11" t="s">
        <v>13</v>
      </c>
      <c r="B15" s="11" t="s">
        <v>14</v>
      </c>
      <c r="C15" s="11" t="s">
        <v>28</v>
      </c>
      <c r="D15" s="11">
        <v>43</v>
      </c>
      <c r="E15" s="12">
        <f t="shared" si="1"/>
        <v>17</v>
      </c>
      <c r="F15" s="11">
        <v>6</v>
      </c>
      <c r="G15" s="12">
        <f t="shared" si="0"/>
        <v>11</v>
      </c>
      <c r="H15" s="11">
        <v>9</v>
      </c>
      <c r="I15" s="6">
        <f t="shared" si="2"/>
        <v>11.899999999999999</v>
      </c>
      <c r="K15" s="11">
        <v>0</v>
      </c>
      <c r="L15" s="11">
        <v>11</v>
      </c>
    </row>
    <row r="16" spans="1:12" ht="18.75" customHeight="1" x14ac:dyDescent="0.4">
      <c r="A16" s="11" t="s">
        <v>13</v>
      </c>
      <c r="B16" s="11" t="s">
        <v>14</v>
      </c>
      <c r="C16" s="11" t="s">
        <v>29</v>
      </c>
      <c r="D16" s="11">
        <v>728</v>
      </c>
      <c r="E16" s="12">
        <f t="shared" si="1"/>
        <v>228</v>
      </c>
      <c r="F16" s="11">
        <v>123</v>
      </c>
      <c r="G16" s="12">
        <f t="shared" si="0"/>
        <v>105</v>
      </c>
      <c r="H16" s="11">
        <v>38</v>
      </c>
      <c r="I16" s="6">
        <f t="shared" si="2"/>
        <v>159.6</v>
      </c>
      <c r="K16" s="11">
        <v>64</v>
      </c>
      <c r="L16" s="11">
        <v>41</v>
      </c>
    </row>
    <row r="17" spans="1:12" ht="18.75" customHeight="1" x14ac:dyDescent="0.4">
      <c r="A17" s="11" t="s">
        <v>13</v>
      </c>
      <c r="B17" s="11" t="s">
        <v>14</v>
      </c>
      <c r="C17" s="11" t="s">
        <v>30</v>
      </c>
      <c r="D17" s="11">
        <v>517</v>
      </c>
      <c r="E17" s="12">
        <f t="shared" si="1"/>
        <v>163</v>
      </c>
      <c r="F17" s="11">
        <v>163</v>
      </c>
      <c r="G17" s="12">
        <f t="shared" si="0"/>
        <v>0</v>
      </c>
      <c r="H17" s="11">
        <v>25</v>
      </c>
      <c r="I17" s="6">
        <f t="shared" si="2"/>
        <v>114.1</v>
      </c>
      <c r="K17" s="11">
        <v>0</v>
      </c>
      <c r="L17" s="11">
        <v>0</v>
      </c>
    </row>
    <row r="18" spans="1:12" ht="18.75" customHeight="1" x14ac:dyDescent="0.4">
      <c r="A18" s="11" t="s">
        <v>13</v>
      </c>
      <c r="B18" s="11" t="s">
        <v>14</v>
      </c>
      <c r="C18" s="11" t="s">
        <v>31</v>
      </c>
      <c r="D18" s="11">
        <v>3061</v>
      </c>
      <c r="E18" s="12">
        <f t="shared" si="1"/>
        <v>919</v>
      </c>
      <c r="F18" s="11">
        <v>886</v>
      </c>
      <c r="G18" s="12">
        <f t="shared" si="0"/>
        <v>33</v>
      </c>
      <c r="H18" s="11">
        <v>78</v>
      </c>
      <c r="I18" s="6">
        <f t="shared" si="2"/>
        <v>643.29999999999995</v>
      </c>
      <c r="K18" s="11">
        <v>12</v>
      </c>
      <c r="L18" s="11">
        <v>21</v>
      </c>
    </row>
    <row r="19" spans="1:12" ht="18.75" customHeight="1" x14ac:dyDescent="0.4">
      <c r="A19" s="11" t="s">
        <v>13</v>
      </c>
      <c r="B19" s="11" t="s">
        <v>14</v>
      </c>
      <c r="C19" s="11" t="s">
        <v>32</v>
      </c>
      <c r="D19" s="11">
        <v>2925</v>
      </c>
      <c r="E19" s="12">
        <f t="shared" si="1"/>
        <v>1144</v>
      </c>
      <c r="F19" s="11">
        <v>845</v>
      </c>
      <c r="G19" s="12">
        <f t="shared" si="0"/>
        <v>299</v>
      </c>
      <c r="H19" s="11">
        <v>34</v>
      </c>
      <c r="I19" s="6">
        <f t="shared" si="2"/>
        <v>800.8</v>
      </c>
      <c r="K19" s="11">
        <v>213</v>
      </c>
      <c r="L19" s="11">
        <v>86</v>
      </c>
    </row>
    <row r="20" spans="1:12" ht="18.75" customHeight="1" x14ac:dyDescent="0.4">
      <c r="A20" s="11" t="s">
        <v>13</v>
      </c>
      <c r="B20" s="11" t="s">
        <v>14</v>
      </c>
      <c r="C20" s="11" t="s">
        <v>33</v>
      </c>
      <c r="D20" s="11">
        <v>1334</v>
      </c>
      <c r="E20" s="12">
        <f t="shared" si="1"/>
        <v>508</v>
      </c>
      <c r="F20" s="11">
        <v>436</v>
      </c>
      <c r="G20" s="12">
        <f t="shared" si="0"/>
        <v>72</v>
      </c>
      <c r="H20" s="11">
        <v>24</v>
      </c>
      <c r="I20" s="6">
        <f t="shared" si="2"/>
        <v>355.59999999999997</v>
      </c>
      <c r="K20" s="11">
        <v>0</v>
      </c>
      <c r="L20" s="11">
        <v>72</v>
      </c>
    </row>
    <row r="21" spans="1:12" ht="18.75" customHeight="1" x14ac:dyDescent="0.4">
      <c r="A21" s="11" t="s">
        <v>13</v>
      </c>
      <c r="B21" s="11" t="s">
        <v>14</v>
      </c>
      <c r="C21" s="11" t="s">
        <v>34</v>
      </c>
      <c r="D21" s="11">
        <v>6172</v>
      </c>
      <c r="E21" s="12">
        <f t="shared" si="1"/>
        <v>2413</v>
      </c>
      <c r="F21" s="11">
        <v>1893</v>
      </c>
      <c r="G21" s="12">
        <f t="shared" si="0"/>
        <v>520</v>
      </c>
      <c r="H21" s="11">
        <v>216</v>
      </c>
      <c r="I21" s="6">
        <f t="shared" si="2"/>
        <v>1689.1</v>
      </c>
      <c r="K21" s="11">
        <v>282</v>
      </c>
      <c r="L21" s="11">
        <v>238</v>
      </c>
    </row>
    <row r="22" spans="1:12" ht="18.75" customHeight="1" x14ac:dyDescent="0.4">
      <c r="A22" s="11" t="s">
        <v>13</v>
      </c>
      <c r="B22" s="11" t="s">
        <v>14</v>
      </c>
      <c r="C22" s="11" t="s">
        <v>35</v>
      </c>
      <c r="D22" s="11">
        <v>2</v>
      </c>
      <c r="E22" s="12">
        <f t="shared" si="1"/>
        <v>55</v>
      </c>
      <c r="F22" s="11">
        <v>34</v>
      </c>
      <c r="G22" s="12">
        <f t="shared" si="0"/>
        <v>21</v>
      </c>
      <c r="H22" s="11">
        <v>9</v>
      </c>
      <c r="I22" s="6">
        <f t="shared" si="2"/>
        <v>38.5</v>
      </c>
      <c r="K22" s="11">
        <v>1</v>
      </c>
      <c r="L22" s="11">
        <v>20</v>
      </c>
    </row>
    <row r="23" spans="1:12" ht="18.75" customHeight="1" x14ac:dyDescent="0.4">
      <c r="A23" s="11" t="s">
        <v>13</v>
      </c>
      <c r="B23" s="11" t="s">
        <v>14</v>
      </c>
      <c r="C23" s="11" t="s">
        <v>36</v>
      </c>
      <c r="D23" s="11">
        <v>196</v>
      </c>
      <c r="E23" s="12">
        <f t="shared" si="1"/>
        <v>138</v>
      </c>
      <c r="F23" s="11">
        <v>129</v>
      </c>
      <c r="G23" s="12">
        <f t="shared" si="0"/>
        <v>9</v>
      </c>
      <c r="H23" s="11">
        <v>5</v>
      </c>
      <c r="I23" s="6">
        <f t="shared" si="2"/>
        <v>96.6</v>
      </c>
      <c r="K23" s="11">
        <v>2</v>
      </c>
      <c r="L23" s="11">
        <v>7</v>
      </c>
    </row>
    <row r="24" spans="1:12" ht="18.75" customHeight="1" x14ac:dyDescent="0.4">
      <c r="A24" s="11" t="s">
        <v>13</v>
      </c>
      <c r="B24" s="11" t="s">
        <v>14</v>
      </c>
      <c r="C24" s="11" t="s">
        <v>37</v>
      </c>
      <c r="D24" s="11">
        <v>193</v>
      </c>
      <c r="E24" s="12">
        <f t="shared" si="1"/>
        <v>68</v>
      </c>
      <c r="F24" s="11">
        <v>68</v>
      </c>
      <c r="G24" s="12">
        <f t="shared" si="0"/>
        <v>0</v>
      </c>
      <c r="H24" s="11">
        <v>5</v>
      </c>
      <c r="I24" s="6">
        <f t="shared" si="2"/>
        <v>47.599999999999994</v>
      </c>
      <c r="K24" s="11">
        <v>0</v>
      </c>
      <c r="L24" s="11">
        <v>0</v>
      </c>
    </row>
    <row r="25" spans="1:12" ht="18.75" customHeight="1" x14ac:dyDescent="0.4">
      <c r="A25" s="11" t="s">
        <v>13</v>
      </c>
      <c r="B25" s="11" t="s">
        <v>14</v>
      </c>
      <c r="C25" s="11" t="s">
        <v>38</v>
      </c>
      <c r="D25" s="11">
        <v>964</v>
      </c>
      <c r="E25" s="12">
        <f t="shared" si="1"/>
        <v>271</v>
      </c>
      <c r="F25" s="11">
        <v>271</v>
      </c>
      <c r="G25" s="12">
        <f t="shared" si="0"/>
        <v>0</v>
      </c>
      <c r="H25" s="11">
        <v>36</v>
      </c>
      <c r="I25" s="6">
        <f t="shared" si="2"/>
        <v>189.7</v>
      </c>
      <c r="K25" s="11">
        <v>0</v>
      </c>
      <c r="L25" s="11">
        <v>0</v>
      </c>
    </row>
    <row r="26" spans="1:12" ht="18.75" customHeight="1" x14ac:dyDescent="0.4">
      <c r="A26" s="11" t="s">
        <v>13</v>
      </c>
      <c r="B26" s="11" t="s">
        <v>14</v>
      </c>
      <c r="C26" s="11" t="s">
        <v>39</v>
      </c>
      <c r="D26" s="11">
        <v>1679</v>
      </c>
      <c r="E26" s="12">
        <f t="shared" si="1"/>
        <v>625</v>
      </c>
      <c r="F26" s="11">
        <v>555</v>
      </c>
      <c r="G26" s="12">
        <f t="shared" si="0"/>
        <v>70</v>
      </c>
      <c r="H26" s="11">
        <v>109</v>
      </c>
      <c r="I26" s="6">
        <f t="shared" si="2"/>
        <v>437.5</v>
      </c>
      <c r="K26" s="11">
        <v>0</v>
      </c>
      <c r="L26" s="11">
        <v>70</v>
      </c>
    </row>
    <row r="27" spans="1:12" ht="18.75" customHeight="1" x14ac:dyDescent="0.4">
      <c r="A27" s="11" t="s">
        <v>13</v>
      </c>
      <c r="B27" s="11" t="s">
        <v>14</v>
      </c>
      <c r="C27" s="11" t="s">
        <v>40</v>
      </c>
      <c r="D27" s="11">
        <v>2378</v>
      </c>
      <c r="E27" s="12">
        <f t="shared" si="1"/>
        <v>990</v>
      </c>
      <c r="F27" s="11">
        <v>474</v>
      </c>
      <c r="G27" s="12">
        <f t="shared" si="0"/>
        <v>516</v>
      </c>
      <c r="H27" s="11">
        <v>90</v>
      </c>
      <c r="I27" s="6">
        <f t="shared" si="2"/>
        <v>693</v>
      </c>
      <c r="K27" s="11">
        <v>26</v>
      </c>
      <c r="L27" s="11">
        <v>490</v>
      </c>
    </row>
    <row r="28" spans="1:12" ht="18.75" customHeight="1" x14ac:dyDescent="0.4">
      <c r="A28" s="11" t="s">
        <v>13</v>
      </c>
      <c r="B28" s="11" t="s">
        <v>14</v>
      </c>
      <c r="C28" s="11" t="s">
        <v>41</v>
      </c>
      <c r="D28" s="11">
        <v>1737</v>
      </c>
      <c r="E28" s="12">
        <f t="shared" si="1"/>
        <v>595</v>
      </c>
      <c r="F28" s="11">
        <v>490</v>
      </c>
      <c r="G28" s="12">
        <f t="shared" si="0"/>
        <v>105</v>
      </c>
      <c r="H28" s="11">
        <v>50</v>
      </c>
      <c r="I28" s="6">
        <f t="shared" si="2"/>
        <v>416.5</v>
      </c>
      <c r="K28" s="11">
        <v>0</v>
      </c>
      <c r="L28" s="11">
        <v>105</v>
      </c>
    </row>
    <row r="29" spans="1:12" ht="18.75" customHeight="1" x14ac:dyDescent="0.4">
      <c r="A29" s="11" t="s">
        <v>13</v>
      </c>
      <c r="B29" s="11" t="s">
        <v>14</v>
      </c>
      <c r="C29" s="11" t="s">
        <v>42</v>
      </c>
      <c r="D29" s="11">
        <v>5988</v>
      </c>
      <c r="E29" s="12">
        <f t="shared" si="1"/>
        <v>2227</v>
      </c>
      <c r="F29" s="11">
        <v>1476</v>
      </c>
      <c r="G29" s="12">
        <f t="shared" si="0"/>
        <v>751</v>
      </c>
      <c r="H29" s="11">
        <v>114</v>
      </c>
      <c r="I29" s="6">
        <f t="shared" si="2"/>
        <v>1558.8999999999999</v>
      </c>
      <c r="K29" s="11">
        <v>42</v>
      </c>
      <c r="L29" s="11">
        <v>709</v>
      </c>
    </row>
    <row r="30" spans="1:12" ht="18.75" customHeight="1" x14ac:dyDescent="0.4">
      <c r="A30" s="11" t="s">
        <v>13</v>
      </c>
      <c r="B30" s="11" t="s">
        <v>14</v>
      </c>
      <c r="C30" s="11" t="s">
        <v>43</v>
      </c>
      <c r="D30" s="11">
        <v>8314</v>
      </c>
      <c r="E30" s="12">
        <f t="shared" si="1"/>
        <v>3448</v>
      </c>
      <c r="F30" s="11">
        <v>2292</v>
      </c>
      <c r="G30" s="12">
        <f t="shared" si="0"/>
        <v>1156</v>
      </c>
      <c r="H30" s="11">
        <v>216</v>
      </c>
      <c r="I30" s="6">
        <f t="shared" si="2"/>
        <v>2413.6</v>
      </c>
      <c r="K30" s="11">
        <v>257</v>
      </c>
      <c r="L30" s="11">
        <v>899</v>
      </c>
    </row>
    <row r="31" spans="1:12" ht="18.75" customHeight="1" x14ac:dyDescent="0.4">
      <c r="A31" s="11" t="s">
        <v>13</v>
      </c>
      <c r="B31" s="11" t="s">
        <v>14</v>
      </c>
      <c r="C31" s="11" t="s">
        <v>44</v>
      </c>
      <c r="D31" s="11">
        <v>1520</v>
      </c>
      <c r="E31" s="12">
        <f t="shared" si="1"/>
        <v>591</v>
      </c>
      <c r="F31" s="11">
        <v>372</v>
      </c>
      <c r="G31" s="12">
        <f t="shared" si="0"/>
        <v>219</v>
      </c>
      <c r="H31" s="11">
        <v>17</v>
      </c>
      <c r="I31" s="6">
        <f t="shared" si="2"/>
        <v>413.7</v>
      </c>
      <c r="K31" s="11">
        <v>122</v>
      </c>
      <c r="L31" s="11">
        <v>97</v>
      </c>
    </row>
    <row r="32" spans="1:12" ht="18.75" customHeight="1" x14ac:dyDescent="0.4">
      <c r="A32" s="11" t="s">
        <v>13</v>
      </c>
      <c r="B32" s="11" t="s">
        <v>14</v>
      </c>
      <c r="C32" s="11" t="s">
        <v>45</v>
      </c>
      <c r="D32" s="11">
        <v>364</v>
      </c>
      <c r="E32" s="12">
        <f t="shared" si="1"/>
        <v>131</v>
      </c>
      <c r="F32" s="11">
        <v>120</v>
      </c>
      <c r="G32" s="12">
        <f t="shared" si="0"/>
        <v>11</v>
      </c>
      <c r="H32" s="11">
        <v>13</v>
      </c>
      <c r="I32" s="6">
        <f t="shared" si="2"/>
        <v>91.699999999999989</v>
      </c>
      <c r="K32" s="11">
        <v>1</v>
      </c>
      <c r="L32" s="11">
        <v>10</v>
      </c>
    </row>
    <row r="33" spans="1:12" ht="18.75" customHeight="1" x14ac:dyDescent="0.4">
      <c r="A33" s="11" t="s">
        <v>13</v>
      </c>
      <c r="B33" s="11" t="s">
        <v>14</v>
      </c>
      <c r="C33" s="11" t="s">
        <v>46</v>
      </c>
      <c r="D33" s="11">
        <v>135</v>
      </c>
      <c r="E33" s="12">
        <f t="shared" si="1"/>
        <v>42</v>
      </c>
      <c r="F33" s="11">
        <v>42</v>
      </c>
      <c r="G33" s="12">
        <f t="shared" si="0"/>
        <v>0</v>
      </c>
      <c r="H33" s="11">
        <v>11</v>
      </c>
      <c r="I33" s="6">
        <f t="shared" si="2"/>
        <v>29.4</v>
      </c>
      <c r="K33" s="11">
        <v>0</v>
      </c>
      <c r="L33" s="11">
        <v>0</v>
      </c>
    </row>
    <row r="34" spans="1:12" ht="18.75" customHeight="1" x14ac:dyDescent="0.4">
      <c r="A34" s="11" t="s">
        <v>13</v>
      </c>
      <c r="B34" s="11" t="s">
        <v>14</v>
      </c>
      <c r="C34" s="11" t="s">
        <v>47</v>
      </c>
      <c r="D34" s="11">
        <v>1458</v>
      </c>
      <c r="E34" s="12">
        <f t="shared" si="1"/>
        <v>527</v>
      </c>
      <c r="F34" s="11">
        <v>313</v>
      </c>
      <c r="G34" s="12">
        <f t="shared" si="0"/>
        <v>214</v>
      </c>
      <c r="H34" s="11">
        <v>78</v>
      </c>
      <c r="I34" s="6">
        <f t="shared" si="2"/>
        <v>368.9</v>
      </c>
      <c r="K34" s="11">
        <v>46</v>
      </c>
      <c r="L34" s="11">
        <v>168</v>
      </c>
    </row>
    <row r="35" spans="1:12" ht="18.75" customHeight="1" x14ac:dyDescent="0.4">
      <c r="A35" s="11" t="s">
        <v>13</v>
      </c>
      <c r="B35" s="11" t="s">
        <v>14</v>
      </c>
      <c r="C35" s="11" t="s">
        <v>48</v>
      </c>
      <c r="D35" s="11">
        <v>1956</v>
      </c>
      <c r="E35" s="12">
        <f t="shared" si="1"/>
        <v>709</v>
      </c>
      <c r="F35" s="11">
        <v>448</v>
      </c>
      <c r="G35" s="12">
        <f t="shared" si="0"/>
        <v>261</v>
      </c>
      <c r="H35" s="11">
        <v>56</v>
      </c>
      <c r="I35" s="6">
        <f t="shared" si="2"/>
        <v>496.29999999999995</v>
      </c>
      <c r="K35" s="11">
        <v>1</v>
      </c>
      <c r="L35" s="11">
        <v>260</v>
      </c>
    </row>
    <row r="36" spans="1:12" ht="18.75" customHeight="1" x14ac:dyDescent="0.4">
      <c r="A36" s="11" t="s">
        <v>13</v>
      </c>
      <c r="B36" s="11" t="s">
        <v>14</v>
      </c>
      <c r="C36" s="11" t="s">
        <v>49</v>
      </c>
      <c r="D36" s="11">
        <v>2171</v>
      </c>
      <c r="E36" s="12">
        <f t="shared" si="1"/>
        <v>912</v>
      </c>
      <c r="F36" s="11">
        <v>609</v>
      </c>
      <c r="G36" s="12">
        <f t="shared" si="0"/>
        <v>303</v>
      </c>
      <c r="H36" s="11">
        <v>46</v>
      </c>
      <c r="I36" s="6">
        <f t="shared" si="2"/>
        <v>638.4</v>
      </c>
      <c r="K36" s="11">
        <v>0</v>
      </c>
      <c r="L36" s="11">
        <v>303</v>
      </c>
    </row>
    <row r="37" spans="1:12" ht="18.75" customHeight="1" x14ac:dyDescent="0.4">
      <c r="A37" s="11" t="s">
        <v>13</v>
      </c>
      <c r="B37" s="11" t="s">
        <v>14</v>
      </c>
      <c r="C37" s="11" t="s">
        <v>50</v>
      </c>
      <c r="D37" s="11">
        <v>4068</v>
      </c>
      <c r="E37" s="12">
        <f t="shared" si="1"/>
        <v>1445</v>
      </c>
      <c r="F37" s="11">
        <v>402</v>
      </c>
      <c r="G37" s="12">
        <f t="shared" si="0"/>
        <v>1043</v>
      </c>
      <c r="H37" s="11">
        <v>53</v>
      </c>
      <c r="I37" s="6">
        <f t="shared" si="2"/>
        <v>1011.4999999999999</v>
      </c>
      <c r="K37" s="11">
        <v>721</v>
      </c>
      <c r="L37" s="11">
        <v>322</v>
      </c>
    </row>
    <row r="38" spans="1:12" ht="18.75" customHeight="1" x14ac:dyDescent="0.4">
      <c r="A38" s="11" t="s">
        <v>13</v>
      </c>
      <c r="B38" s="11" t="s">
        <v>14</v>
      </c>
      <c r="C38" s="11" t="s">
        <v>51</v>
      </c>
      <c r="D38" s="11">
        <v>2291</v>
      </c>
      <c r="E38" s="12">
        <f t="shared" si="1"/>
        <v>794</v>
      </c>
      <c r="F38" s="11">
        <v>662</v>
      </c>
      <c r="G38" s="12">
        <f t="shared" si="0"/>
        <v>132</v>
      </c>
      <c r="H38" s="11">
        <v>33</v>
      </c>
      <c r="I38" s="6">
        <f t="shared" si="2"/>
        <v>555.79999999999995</v>
      </c>
      <c r="K38" s="11">
        <v>0</v>
      </c>
      <c r="L38" s="11">
        <v>132</v>
      </c>
    </row>
    <row r="39" spans="1:12" ht="18.75" customHeight="1" x14ac:dyDescent="0.4">
      <c r="A39" s="11" t="s">
        <v>13</v>
      </c>
      <c r="B39" s="11" t="s">
        <v>14</v>
      </c>
      <c r="C39" s="11" t="s">
        <v>52</v>
      </c>
      <c r="D39" s="11">
        <v>1971</v>
      </c>
      <c r="E39" s="12">
        <f t="shared" si="1"/>
        <v>621</v>
      </c>
      <c r="F39" s="11">
        <v>609</v>
      </c>
      <c r="G39" s="12">
        <f t="shared" si="0"/>
        <v>12</v>
      </c>
      <c r="H39" s="11">
        <v>19</v>
      </c>
      <c r="I39" s="6">
        <f t="shared" si="2"/>
        <v>434.7</v>
      </c>
      <c r="K39" s="11">
        <v>0</v>
      </c>
      <c r="L39" s="11">
        <v>12</v>
      </c>
    </row>
    <row r="40" spans="1:12" ht="18.75" customHeight="1" x14ac:dyDescent="0.4">
      <c r="A40" s="11" t="s">
        <v>13</v>
      </c>
      <c r="B40" s="11" t="s">
        <v>14</v>
      </c>
      <c r="C40" s="11" t="s">
        <v>53</v>
      </c>
      <c r="D40" s="11">
        <v>2579</v>
      </c>
      <c r="E40" s="12">
        <f t="shared" si="1"/>
        <v>820</v>
      </c>
      <c r="F40" s="11">
        <v>690</v>
      </c>
      <c r="G40" s="12">
        <f t="shared" si="0"/>
        <v>130</v>
      </c>
      <c r="H40" s="11">
        <v>30</v>
      </c>
      <c r="I40" s="6">
        <f t="shared" si="2"/>
        <v>574</v>
      </c>
      <c r="K40" s="11">
        <v>58</v>
      </c>
      <c r="L40" s="11">
        <v>72</v>
      </c>
    </row>
    <row r="41" spans="1:12" ht="18.75" customHeight="1" x14ac:dyDescent="0.4">
      <c r="A41" s="11" t="s">
        <v>13</v>
      </c>
      <c r="B41" s="11" t="s">
        <v>14</v>
      </c>
      <c r="C41" s="11" t="s">
        <v>54</v>
      </c>
      <c r="D41" s="11">
        <v>2420</v>
      </c>
      <c r="E41" s="12">
        <f t="shared" si="1"/>
        <v>781</v>
      </c>
      <c r="F41" s="11">
        <v>689</v>
      </c>
      <c r="G41" s="12">
        <f t="shared" si="0"/>
        <v>92</v>
      </c>
      <c r="H41" s="11">
        <v>18</v>
      </c>
      <c r="I41" s="6">
        <f t="shared" si="2"/>
        <v>546.69999999999993</v>
      </c>
      <c r="K41" s="11">
        <v>0</v>
      </c>
      <c r="L41" s="11">
        <v>92</v>
      </c>
    </row>
    <row r="42" spans="1:12" ht="18.75" customHeight="1" x14ac:dyDescent="0.4">
      <c r="A42" s="11" t="s">
        <v>13</v>
      </c>
      <c r="B42" s="11" t="s">
        <v>14</v>
      </c>
      <c r="C42" s="11" t="s">
        <v>55</v>
      </c>
      <c r="D42" s="11">
        <v>2715</v>
      </c>
      <c r="E42" s="12">
        <f t="shared" si="1"/>
        <v>815</v>
      </c>
      <c r="F42" s="11">
        <v>813</v>
      </c>
      <c r="G42" s="12">
        <f t="shared" si="0"/>
        <v>2</v>
      </c>
      <c r="H42" s="11">
        <v>7</v>
      </c>
      <c r="I42" s="6">
        <f t="shared" si="2"/>
        <v>570.5</v>
      </c>
      <c r="K42" s="11">
        <v>0</v>
      </c>
      <c r="L42" s="11">
        <v>2</v>
      </c>
    </row>
    <row r="43" spans="1:12" ht="18.75" customHeight="1" x14ac:dyDescent="0.4">
      <c r="A43" s="11" t="s">
        <v>13</v>
      </c>
      <c r="B43" s="11" t="s">
        <v>14</v>
      </c>
      <c r="C43" s="11" t="s">
        <v>56</v>
      </c>
      <c r="D43" s="11">
        <v>3400</v>
      </c>
      <c r="E43" s="12">
        <f t="shared" si="1"/>
        <v>1290</v>
      </c>
      <c r="F43" s="11">
        <v>503</v>
      </c>
      <c r="G43" s="12">
        <f t="shared" si="0"/>
        <v>787</v>
      </c>
      <c r="H43" s="11">
        <v>18</v>
      </c>
      <c r="I43" s="6">
        <f t="shared" si="2"/>
        <v>902.99999999999989</v>
      </c>
      <c r="K43" s="11">
        <v>109</v>
      </c>
      <c r="L43" s="11">
        <v>678</v>
      </c>
    </row>
    <row r="44" spans="1:12" ht="18.75" customHeight="1" x14ac:dyDescent="0.4">
      <c r="A44" s="11" t="s">
        <v>13</v>
      </c>
      <c r="B44" s="11" t="s">
        <v>14</v>
      </c>
      <c r="C44" s="11" t="s">
        <v>57</v>
      </c>
      <c r="D44" s="11">
        <v>3454</v>
      </c>
      <c r="E44" s="12">
        <f t="shared" si="1"/>
        <v>1228</v>
      </c>
      <c r="F44" s="11">
        <v>351</v>
      </c>
      <c r="G44" s="12">
        <f t="shared" si="0"/>
        <v>877</v>
      </c>
      <c r="H44" s="11">
        <v>31</v>
      </c>
      <c r="I44" s="6">
        <f t="shared" si="2"/>
        <v>859.59999999999991</v>
      </c>
      <c r="K44" s="11">
        <v>404</v>
      </c>
      <c r="L44" s="11">
        <v>473</v>
      </c>
    </row>
    <row r="45" spans="1:12" ht="18.75" customHeight="1" x14ac:dyDescent="0.4">
      <c r="A45" s="11" t="s">
        <v>13</v>
      </c>
      <c r="B45" s="11" t="s">
        <v>14</v>
      </c>
      <c r="C45" s="11" t="s">
        <v>58</v>
      </c>
      <c r="D45" s="11">
        <v>3344</v>
      </c>
      <c r="E45" s="12">
        <f t="shared" si="1"/>
        <v>1469</v>
      </c>
      <c r="F45" s="11">
        <v>17</v>
      </c>
      <c r="G45" s="12">
        <f t="shared" si="0"/>
        <v>1452</v>
      </c>
      <c r="H45" s="11">
        <v>166</v>
      </c>
      <c r="I45" s="6">
        <f t="shared" si="2"/>
        <v>1028.3</v>
      </c>
      <c r="K45" s="11">
        <v>519</v>
      </c>
      <c r="L45" s="11">
        <v>933</v>
      </c>
    </row>
    <row r="46" spans="1:12" ht="18.75" customHeight="1" x14ac:dyDescent="0.4">
      <c r="A46" s="11" t="s">
        <v>13</v>
      </c>
      <c r="B46" s="11" t="s">
        <v>14</v>
      </c>
      <c r="C46" s="11" t="s">
        <v>59</v>
      </c>
      <c r="D46" s="11">
        <v>1883</v>
      </c>
      <c r="E46" s="12">
        <f t="shared" si="1"/>
        <v>787</v>
      </c>
      <c r="F46" s="11">
        <v>305</v>
      </c>
      <c r="G46" s="12">
        <f t="shared" si="0"/>
        <v>482</v>
      </c>
      <c r="H46" s="11">
        <v>72</v>
      </c>
      <c r="I46" s="6">
        <f t="shared" si="2"/>
        <v>550.9</v>
      </c>
      <c r="K46" s="11">
        <v>13</v>
      </c>
      <c r="L46" s="11">
        <v>469</v>
      </c>
    </row>
    <row r="47" spans="1:12" ht="18.75" customHeight="1" x14ac:dyDescent="0.4">
      <c r="A47" s="11" t="s">
        <v>13</v>
      </c>
      <c r="B47" s="11" t="s">
        <v>14</v>
      </c>
      <c r="C47" s="11" t="s">
        <v>60</v>
      </c>
      <c r="D47" s="11">
        <v>2273</v>
      </c>
      <c r="E47" s="12">
        <f t="shared" si="1"/>
        <v>920</v>
      </c>
      <c r="F47" s="11">
        <v>496</v>
      </c>
      <c r="G47" s="12">
        <f t="shared" si="0"/>
        <v>424</v>
      </c>
      <c r="H47" s="11">
        <v>30</v>
      </c>
      <c r="I47" s="6">
        <f t="shared" si="2"/>
        <v>644</v>
      </c>
      <c r="K47" s="11">
        <v>5</v>
      </c>
      <c r="L47" s="11">
        <v>419</v>
      </c>
    </row>
    <row r="48" spans="1:12" ht="18.75" customHeight="1" x14ac:dyDescent="0.4">
      <c r="A48" s="11" t="s">
        <v>13</v>
      </c>
      <c r="B48" s="11" t="s">
        <v>14</v>
      </c>
      <c r="C48" s="11" t="s">
        <v>61</v>
      </c>
      <c r="D48" s="11">
        <v>1802</v>
      </c>
      <c r="E48" s="12">
        <f t="shared" si="1"/>
        <v>682</v>
      </c>
      <c r="F48" s="11">
        <v>267</v>
      </c>
      <c r="G48" s="12">
        <f t="shared" si="0"/>
        <v>415</v>
      </c>
      <c r="H48" s="11">
        <v>19</v>
      </c>
      <c r="I48" s="6">
        <f t="shared" si="2"/>
        <v>477.4</v>
      </c>
      <c r="K48" s="11">
        <v>71</v>
      </c>
      <c r="L48" s="11">
        <v>344</v>
      </c>
    </row>
    <row r="49" spans="1:12" ht="18.75" customHeight="1" x14ac:dyDescent="0.4">
      <c r="A49" s="11" t="s">
        <v>13</v>
      </c>
      <c r="B49" s="11" t="s">
        <v>14</v>
      </c>
      <c r="C49" s="11" t="s">
        <v>62</v>
      </c>
      <c r="D49" s="11">
        <v>3647</v>
      </c>
      <c r="E49" s="12">
        <f t="shared" si="1"/>
        <v>1268</v>
      </c>
      <c r="F49" s="11">
        <v>485</v>
      </c>
      <c r="G49" s="12">
        <f t="shared" si="0"/>
        <v>783</v>
      </c>
      <c r="H49" s="11">
        <v>22</v>
      </c>
      <c r="I49" s="6">
        <f t="shared" si="2"/>
        <v>887.59999999999991</v>
      </c>
      <c r="K49" s="11">
        <v>679</v>
      </c>
      <c r="L49" s="11">
        <v>104</v>
      </c>
    </row>
    <row r="50" spans="1:12" ht="18.75" customHeight="1" x14ac:dyDescent="0.4">
      <c r="A50" s="11" t="s">
        <v>13</v>
      </c>
      <c r="B50" s="11" t="s">
        <v>14</v>
      </c>
      <c r="C50" s="11" t="s">
        <v>63</v>
      </c>
      <c r="D50" s="11">
        <v>327</v>
      </c>
      <c r="E50" s="12">
        <f t="shared" si="1"/>
        <v>120</v>
      </c>
      <c r="F50" s="11">
        <v>78</v>
      </c>
      <c r="G50" s="12">
        <f t="shared" si="0"/>
        <v>42</v>
      </c>
      <c r="H50" s="11">
        <v>11</v>
      </c>
      <c r="I50" s="6">
        <f t="shared" si="2"/>
        <v>84</v>
      </c>
      <c r="K50" s="11">
        <v>1</v>
      </c>
      <c r="L50" s="11">
        <v>41</v>
      </c>
    </row>
    <row r="51" spans="1:12" ht="18.75" customHeight="1" x14ac:dyDescent="0.4">
      <c r="A51" s="11" t="s">
        <v>13</v>
      </c>
      <c r="B51" s="11" t="s">
        <v>14</v>
      </c>
      <c r="C51" s="11" t="s">
        <v>64</v>
      </c>
      <c r="D51" s="11">
        <v>2177</v>
      </c>
      <c r="E51" s="12">
        <f t="shared" si="1"/>
        <v>712</v>
      </c>
      <c r="F51" s="11">
        <v>452</v>
      </c>
      <c r="G51" s="12">
        <f t="shared" si="0"/>
        <v>260</v>
      </c>
      <c r="H51" s="11">
        <v>19</v>
      </c>
      <c r="I51" s="6">
        <f t="shared" si="2"/>
        <v>498.4</v>
      </c>
      <c r="K51" s="11">
        <v>191</v>
      </c>
      <c r="L51" s="11">
        <v>69</v>
      </c>
    </row>
    <row r="52" spans="1:12" ht="18.75" customHeight="1" x14ac:dyDescent="0.4">
      <c r="A52" s="11" t="s">
        <v>13</v>
      </c>
      <c r="B52" s="11" t="s">
        <v>14</v>
      </c>
      <c r="C52" s="11" t="s">
        <v>65</v>
      </c>
      <c r="D52" s="11">
        <v>1265</v>
      </c>
      <c r="E52" s="12">
        <f t="shared" si="1"/>
        <v>453</v>
      </c>
      <c r="F52" s="11">
        <v>331</v>
      </c>
      <c r="G52" s="12">
        <f t="shared" si="0"/>
        <v>122</v>
      </c>
      <c r="H52" s="11">
        <v>28</v>
      </c>
      <c r="I52" s="6">
        <f t="shared" si="2"/>
        <v>317.09999999999997</v>
      </c>
      <c r="K52" s="11">
        <v>0</v>
      </c>
      <c r="L52" s="11">
        <v>122</v>
      </c>
    </row>
    <row r="53" spans="1:12" ht="18.75" customHeight="1" x14ac:dyDescent="0.4">
      <c r="A53" s="11" t="s">
        <v>13</v>
      </c>
      <c r="B53" s="11" t="s">
        <v>14</v>
      </c>
      <c r="C53" s="11" t="s">
        <v>66</v>
      </c>
      <c r="D53" s="11">
        <v>1306</v>
      </c>
      <c r="E53" s="12">
        <f t="shared" si="1"/>
        <v>489</v>
      </c>
      <c r="F53" s="11">
        <v>299</v>
      </c>
      <c r="G53" s="12">
        <f t="shared" si="0"/>
        <v>190</v>
      </c>
      <c r="H53" s="11">
        <v>7</v>
      </c>
      <c r="I53" s="6">
        <f t="shared" si="2"/>
        <v>342.29999999999995</v>
      </c>
      <c r="K53" s="11">
        <v>0</v>
      </c>
      <c r="L53" s="11">
        <v>190</v>
      </c>
    </row>
    <row r="54" spans="1:12" ht="18.75" customHeight="1" x14ac:dyDescent="0.4">
      <c r="A54" s="11" t="s">
        <v>13</v>
      </c>
      <c r="B54" s="11" t="s">
        <v>14</v>
      </c>
      <c r="C54" s="11" t="s">
        <v>67</v>
      </c>
      <c r="D54" s="11">
        <v>1575</v>
      </c>
      <c r="E54" s="12">
        <f t="shared" si="1"/>
        <v>490</v>
      </c>
      <c r="F54" s="11">
        <v>258</v>
      </c>
      <c r="G54" s="12">
        <f t="shared" si="0"/>
        <v>232</v>
      </c>
      <c r="H54" s="11">
        <v>41</v>
      </c>
      <c r="I54" s="6">
        <f t="shared" si="2"/>
        <v>343</v>
      </c>
      <c r="K54" s="11">
        <v>52</v>
      </c>
      <c r="L54" s="11">
        <v>180</v>
      </c>
    </row>
    <row r="55" spans="1:12" ht="18.75" customHeight="1" x14ac:dyDescent="0.4">
      <c r="A55" s="11" t="s">
        <v>13</v>
      </c>
      <c r="B55" s="11" t="s">
        <v>14</v>
      </c>
      <c r="C55" s="11" t="s">
        <v>68</v>
      </c>
      <c r="D55" s="11">
        <v>1647</v>
      </c>
      <c r="E55" s="12">
        <f t="shared" si="1"/>
        <v>617</v>
      </c>
      <c r="F55" s="11">
        <v>234</v>
      </c>
      <c r="G55" s="12">
        <f t="shared" si="0"/>
        <v>383</v>
      </c>
      <c r="H55" s="11">
        <v>34</v>
      </c>
      <c r="I55" s="6">
        <f t="shared" si="2"/>
        <v>431.9</v>
      </c>
      <c r="K55" s="11">
        <v>0</v>
      </c>
      <c r="L55" s="11">
        <v>383</v>
      </c>
    </row>
    <row r="56" spans="1:12" ht="18.75" customHeight="1" x14ac:dyDescent="0.4">
      <c r="A56" s="11" t="s">
        <v>13</v>
      </c>
      <c r="B56" s="11" t="s">
        <v>14</v>
      </c>
      <c r="C56" s="11" t="s">
        <v>69</v>
      </c>
      <c r="D56" s="11">
        <v>1845</v>
      </c>
      <c r="E56" s="12">
        <f t="shared" si="1"/>
        <v>656</v>
      </c>
      <c r="F56" s="11">
        <v>434</v>
      </c>
      <c r="G56" s="12">
        <f t="shared" si="0"/>
        <v>222</v>
      </c>
      <c r="H56" s="11">
        <v>13</v>
      </c>
      <c r="I56" s="6">
        <f t="shared" si="2"/>
        <v>459.2</v>
      </c>
      <c r="K56" s="11">
        <v>21</v>
      </c>
      <c r="L56" s="11">
        <v>201</v>
      </c>
    </row>
    <row r="57" spans="1:12" ht="18.75" customHeight="1" x14ac:dyDescent="0.4">
      <c r="A57" s="11" t="s">
        <v>13</v>
      </c>
      <c r="B57" s="11" t="s">
        <v>14</v>
      </c>
      <c r="C57" s="11" t="s">
        <v>70</v>
      </c>
      <c r="D57" s="11">
        <v>1378</v>
      </c>
      <c r="E57" s="12">
        <f t="shared" si="1"/>
        <v>470</v>
      </c>
      <c r="F57" s="11">
        <v>352</v>
      </c>
      <c r="G57" s="12">
        <f t="shared" si="0"/>
        <v>118</v>
      </c>
      <c r="H57" s="11">
        <v>20</v>
      </c>
      <c r="I57" s="6">
        <f t="shared" si="2"/>
        <v>329</v>
      </c>
      <c r="K57" s="11">
        <v>0</v>
      </c>
      <c r="L57" s="11">
        <v>118</v>
      </c>
    </row>
    <row r="58" spans="1:12" ht="18.75" customHeight="1" x14ac:dyDescent="0.4">
      <c r="A58" s="11" t="s">
        <v>13</v>
      </c>
      <c r="B58" s="11" t="s">
        <v>14</v>
      </c>
      <c r="C58" s="11" t="s">
        <v>71</v>
      </c>
      <c r="D58" s="11">
        <v>1294</v>
      </c>
      <c r="E58" s="12">
        <f t="shared" si="1"/>
        <v>449</v>
      </c>
      <c r="F58" s="11">
        <v>244</v>
      </c>
      <c r="G58" s="12">
        <f t="shared" si="0"/>
        <v>205</v>
      </c>
      <c r="H58" s="11">
        <v>5</v>
      </c>
      <c r="I58" s="6">
        <f t="shared" si="2"/>
        <v>314.29999999999995</v>
      </c>
      <c r="K58" s="11">
        <v>1</v>
      </c>
      <c r="L58" s="11">
        <v>204</v>
      </c>
    </row>
    <row r="59" spans="1:12" ht="18.75" customHeight="1" x14ac:dyDescent="0.4">
      <c r="A59" s="11" t="s">
        <v>13</v>
      </c>
      <c r="B59" s="11" t="s">
        <v>14</v>
      </c>
      <c r="C59" s="11" t="s">
        <v>72</v>
      </c>
      <c r="D59" s="11">
        <v>1592</v>
      </c>
      <c r="E59" s="12">
        <f t="shared" si="1"/>
        <v>526</v>
      </c>
      <c r="F59" s="11">
        <v>372</v>
      </c>
      <c r="G59" s="12">
        <f t="shared" si="0"/>
        <v>154</v>
      </c>
      <c r="H59" s="11">
        <v>32</v>
      </c>
      <c r="I59" s="6">
        <f t="shared" si="2"/>
        <v>368.2</v>
      </c>
      <c r="K59" s="11">
        <v>5</v>
      </c>
      <c r="L59" s="11">
        <v>149</v>
      </c>
    </row>
    <row r="60" spans="1:12" ht="18.75" customHeight="1" x14ac:dyDescent="0.4">
      <c r="A60" s="11" t="s">
        <v>13</v>
      </c>
      <c r="B60" s="11" t="s">
        <v>14</v>
      </c>
      <c r="C60" s="11" t="s">
        <v>73</v>
      </c>
      <c r="D60" s="11">
        <v>2366</v>
      </c>
      <c r="E60" s="12">
        <f t="shared" si="1"/>
        <v>881</v>
      </c>
      <c r="F60" s="11">
        <v>292</v>
      </c>
      <c r="G60" s="12">
        <f t="shared" si="0"/>
        <v>589</v>
      </c>
      <c r="H60" s="11">
        <v>34</v>
      </c>
      <c r="I60" s="6">
        <f t="shared" si="2"/>
        <v>616.69999999999993</v>
      </c>
      <c r="K60" s="11">
        <v>253</v>
      </c>
      <c r="L60" s="11">
        <v>336</v>
      </c>
    </row>
    <row r="61" spans="1:12" ht="18.75" customHeight="1" x14ac:dyDescent="0.4">
      <c r="A61" s="11" t="s">
        <v>13</v>
      </c>
      <c r="B61" s="11" t="s">
        <v>14</v>
      </c>
      <c r="C61" s="11" t="s">
        <v>74</v>
      </c>
      <c r="D61" s="11">
        <v>2366</v>
      </c>
      <c r="E61" s="12">
        <f t="shared" si="1"/>
        <v>791</v>
      </c>
      <c r="F61" s="11">
        <v>441</v>
      </c>
      <c r="G61" s="12">
        <f t="shared" si="0"/>
        <v>350</v>
      </c>
      <c r="H61" s="11">
        <v>13</v>
      </c>
      <c r="I61" s="6">
        <f t="shared" si="2"/>
        <v>553.69999999999993</v>
      </c>
      <c r="K61" s="11">
        <v>211</v>
      </c>
      <c r="L61" s="11">
        <v>139</v>
      </c>
    </row>
    <row r="62" spans="1:12" ht="18.75" customHeight="1" x14ac:dyDescent="0.4">
      <c r="A62" s="11" t="s">
        <v>13</v>
      </c>
      <c r="B62" s="11" t="s">
        <v>14</v>
      </c>
      <c r="C62" s="11" t="s">
        <v>75</v>
      </c>
      <c r="D62" s="11">
        <v>1503</v>
      </c>
      <c r="E62" s="12">
        <f t="shared" si="1"/>
        <v>476</v>
      </c>
      <c r="F62" s="11">
        <v>375</v>
      </c>
      <c r="G62" s="12">
        <f t="shared" si="0"/>
        <v>101</v>
      </c>
      <c r="H62" s="11">
        <v>15</v>
      </c>
      <c r="I62" s="6">
        <f t="shared" si="2"/>
        <v>333.2</v>
      </c>
      <c r="K62" s="11">
        <v>1</v>
      </c>
      <c r="L62" s="11">
        <v>100</v>
      </c>
    </row>
    <row r="63" spans="1:12" ht="18.75" customHeight="1" x14ac:dyDescent="0.4">
      <c r="A63" s="11" t="s">
        <v>13</v>
      </c>
      <c r="B63" s="11" t="s">
        <v>14</v>
      </c>
      <c r="C63" s="11" t="s">
        <v>76</v>
      </c>
      <c r="D63" s="11">
        <v>2684</v>
      </c>
      <c r="E63" s="12">
        <f t="shared" si="1"/>
        <v>1069</v>
      </c>
      <c r="F63" s="11">
        <v>426</v>
      </c>
      <c r="G63" s="12">
        <f t="shared" si="0"/>
        <v>643</v>
      </c>
      <c r="H63" s="11">
        <v>39</v>
      </c>
      <c r="I63" s="6">
        <f t="shared" si="2"/>
        <v>748.3</v>
      </c>
      <c r="K63" s="11">
        <v>411</v>
      </c>
      <c r="L63" s="11">
        <v>232</v>
      </c>
    </row>
    <row r="64" spans="1:12" ht="18.75" customHeight="1" x14ac:dyDescent="0.4">
      <c r="A64" s="11" t="s">
        <v>13</v>
      </c>
      <c r="B64" s="11" t="s">
        <v>14</v>
      </c>
      <c r="C64" s="11" t="s">
        <v>77</v>
      </c>
      <c r="D64" s="11">
        <v>2413</v>
      </c>
      <c r="E64" s="12">
        <f t="shared" si="1"/>
        <v>1029</v>
      </c>
      <c r="F64" s="11">
        <v>930</v>
      </c>
      <c r="G64" s="12">
        <f t="shared" si="0"/>
        <v>99</v>
      </c>
      <c r="H64" s="11">
        <v>15</v>
      </c>
      <c r="I64" s="6">
        <f t="shared" si="2"/>
        <v>720.3</v>
      </c>
      <c r="K64" s="11">
        <v>19</v>
      </c>
      <c r="L64" s="11">
        <v>80</v>
      </c>
    </row>
    <row r="65" spans="1:12" ht="18.75" customHeight="1" x14ac:dyDescent="0.4">
      <c r="A65" s="11" t="s">
        <v>13</v>
      </c>
      <c r="B65" s="11" t="s">
        <v>14</v>
      </c>
      <c r="C65" s="11" t="s">
        <v>78</v>
      </c>
      <c r="D65" s="11">
        <v>500</v>
      </c>
      <c r="E65" s="12">
        <f t="shared" si="1"/>
        <v>289</v>
      </c>
      <c r="F65" s="11">
        <v>246</v>
      </c>
      <c r="G65" s="12">
        <f t="shared" si="0"/>
        <v>43</v>
      </c>
      <c r="H65" s="11">
        <v>6</v>
      </c>
      <c r="I65" s="6">
        <f t="shared" si="2"/>
        <v>202.29999999999998</v>
      </c>
      <c r="K65" s="11">
        <v>3</v>
      </c>
      <c r="L65" s="11">
        <v>40</v>
      </c>
    </row>
    <row r="66" spans="1:12" ht="18.75" customHeight="1" x14ac:dyDescent="0.4">
      <c r="A66" s="11" t="s">
        <v>13</v>
      </c>
      <c r="B66" s="11" t="s">
        <v>14</v>
      </c>
      <c r="C66" s="11" t="s">
        <v>79</v>
      </c>
      <c r="D66" s="11">
        <v>1439</v>
      </c>
      <c r="E66" s="12">
        <f t="shared" si="1"/>
        <v>563</v>
      </c>
      <c r="F66" s="11">
        <v>398</v>
      </c>
      <c r="G66" s="12">
        <f t="shared" ref="G66:G68" si="3">SUM(K66:L66)</f>
        <v>165</v>
      </c>
      <c r="H66" s="11">
        <v>24</v>
      </c>
      <c r="I66" s="6">
        <f t="shared" si="2"/>
        <v>394.09999999999997</v>
      </c>
      <c r="K66" s="11">
        <v>4</v>
      </c>
      <c r="L66" s="11">
        <v>161</v>
      </c>
    </row>
    <row r="67" spans="1:12" ht="18.75" customHeight="1" x14ac:dyDescent="0.4">
      <c r="A67" s="11" t="s">
        <v>13</v>
      </c>
      <c r="B67" s="11" t="s">
        <v>14</v>
      </c>
      <c r="C67" s="11" t="s">
        <v>80</v>
      </c>
      <c r="D67" s="11">
        <v>1049</v>
      </c>
      <c r="E67" s="12">
        <f t="shared" ref="E67:E68" si="4">SUM(F67:G67)</f>
        <v>546</v>
      </c>
      <c r="F67" s="11">
        <v>454</v>
      </c>
      <c r="G67" s="12">
        <f t="shared" si="3"/>
        <v>92</v>
      </c>
      <c r="H67" s="11">
        <v>5</v>
      </c>
      <c r="I67" s="6">
        <f t="shared" ref="I67:I68" si="5">SUM(E67*0.7)</f>
        <v>382.2</v>
      </c>
      <c r="K67" s="11">
        <v>9</v>
      </c>
      <c r="L67" s="11">
        <v>83</v>
      </c>
    </row>
    <row r="68" spans="1:12" ht="18.75" customHeight="1" x14ac:dyDescent="0.4">
      <c r="A68" s="11" t="s">
        <v>13</v>
      </c>
      <c r="B68" s="11" t="s">
        <v>14</v>
      </c>
      <c r="C68" s="11" t="s">
        <v>81</v>
      </c>
      <c r="D68" s="11">
        <v>625</v>
      </c>
      <c r="E68" s="12">
        <f t="shared" si="4"/>
        <v>535</v>
      </c>
      <c r="F68" s="11">
        <v>380</v>
      </c>
      <c r="G68" s="12">
        <f t="shared" si="3"/>
        <v>155</v>
      </c>
      <c r="H68" s="11">
        <v>22</v>
      </c>
      <c r="I68" s="6">
        <f t="shared" si="5"/>
        <v>374.5</v>
      </c>
      <c r="K68" s="11">
        <v>5</v>
      </c>
      <c r="L68" s="11">
        <v>150</v>
      </c>
    </row>
    <row r="69" spans="1:12" ht="18.75" customHeight="1" x14ac:dyDescent="0.4">
      <c r="A69" s="7" t="s">
        <v>11</v>
      </c>
      <c r="B69" s="7"/>
      <c r="C69" s="7"/>
      <c r="D69" s="8">
        <f>SUM(D2:D68)</f>
        <v>121921</v>
      </c>
      <c r="E69" s="8">
        <f>SUM(E2:E68)</f>
        <v>45367</v>
      </c>
      <c r="F69" s="8">
        <f>SUM(F2:F68)</f>
        <v>29498</v>
      </c>
      <c r="G69" s="8">
        <f>SUM(G2:G68)</f>
        <v>15869</v>
      </c>
      <c r="H69" s="8">
        <f>SUM(H2:H68)</f>
        <v>2528</v>
      </c>
      <c r="I69" s="8">
        <f>SUM(I2:I68)</f>
        <v>31756.9</v>
      </c>
      <c r="J69" s="10"/>
      <c r="K69" s="8">
        <f>SUM(K2:K68)</f>
        <v>4840</v>
      </c>
      <c r="L69" s="8">
        <f>SUM(L2:L68)</f>
        <v>11029</v>
      </c>
    </row>
    <row r="70" spans="1:12" ht="48" customHeight="1" x14ac:dyDescent="0.4">
      <c r="A70" s="9" t="s">
        <v>12</v>
      </c>
      <c r="B70" s="9"/>
      <c r="C70" s="9"/>
      <c r="D70" s="9"/>
      <c r="E70" s="9"/>
      <c r="F70" s="9"/>
      <c r="G70" s="9"/>
      <c r="H70" s="9"/>
      <c r="I70" s="9"/>
      <c r="K70" s="3"/>
      <c r="L70" s="3"/>
    </row>
    <row r="71" spans="1:12" ht="18.75" customHeight="1" x14ac:dyDescent="0.4">
      <c r="A71" s="3"/>
      <c r="B71" s="3"/>
      <c r="C71" s="3"/>
      <c r="D71" s="3"/>
      <c r="E71" s="3"/>
      <c r="F71" s="3"/>
      <c r="G71" s="3"/>
      <c r="H71" s="3"/>
      <c r="I71" s="3"/>
      <c r="K71" s="3"/>
      <c r="L71" s="3"/>
    </row>
    <row r="72" spans="1:12" ht="18.75" customHeight="1" x14ac:dyDescent="0.4">
      <c r="A72" s="3"/>
      <c r="B72" s="3"/>
      <c r="C72" s="3"/>
      <c r="D72" s="3"/>
      <c r="E72" s="3"/>
      <c r="F72" s="3"/>
      <c r="G72" s="3"/>
      <c r="H72" s="3"/>
      <c r="I72" s="3"/>
      <c r="K72" s="3"/>
      <c r="L72" s="3"/>
    </row>
  </sheetData>
  <mergeCells count="2">
    <mergeCell ref="A69:C69"/>
    <mergeCell ref="A70:I70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千葉市緑区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2018-04-27T07:16:04Z</dcterms:created>
  <dcterms:modified xsi:type="dcterms:W3CDTF">2018-04-27T07:48:57Z</dcterms:modified>
</cp:coreProperties>
</file>