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F1328D-881B-4866-A5BB-53B997146F4B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千葉市美浜区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" i="1" l="1"/>
  <c r="K54" i="1"/>
  <c r="F54" i="1"/>
  <c r="H54" i="1"/>
  <c r="D54" i="1"/>
  <c r="E4" i="1"/>
  <c r="E6" i="1"/>
  <c r="E8" i="1"/>
  <c r="E10" i="1"/>
  <c r="E12" i="1"/>
  <c r="E14" i="1"/>
  <c r="E16" i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E50" i="1"/>
  <c r="E52" i="1"/>
  <c r="E2" i="1"/>
  <c r="G2" i="1"/>
  <c r="G54" i="1" s="1"/>
  <c r="G3" i="1"/>
  <c r="E3" i="1" s="1"/>
  <c r="I3" i="1" s="1"/>
  <c r="G4" i="1"/>
  <c r="G5" i="1"/>
  <c r="E5" i="1" s="1"/>
  <c r="I5" i="1" s="1"/>
  <c r="G6" i="1"/>
  <c r="G7" i="1"/>
  <c r="E7" i="1" s="1"/>
  <c r="I7" i="1" s="1"/>
  <c r="G8" i="1"/>
  <c r="G9" i="1"/>
  <c r="E9" i="1" s="1"/>
  <c r="I9" i="1" s="1"/>
  <c r="G10" i="1"/>
  <c r="G11" i="1"/>
  <c r="E11" i="1" s="1"/>
  <c r="I11" i="1" s="1"/>
  <c r="G12" i="1"/>
  <c r="G13" i="1"/>
  <c r="E13" i="1" s="1"/>
  <c r="I13" i="1" s="1"/>
  <c r="G14" i="1"/>
  <c r="G15" i="1"/>
  <c r="E15" i="1" s="1"/>
  <c r="I15" i="1" s="1"/>
  <c r="G16" i="1"/>
  <c r="G17" i="1"/>
  <c r="E17" i="1" s="1"/>
  <c r="I17" i="1" s="1"/>
  <c r="G18" i="1"/>
  <c r="G19" i="1"/>
  <c r="E19" i="1" s="1"/>
  <c r="I19" i="1" s="1"/>
  <c r="G20" i="1"/>
  <c r="G21" i="1"/>
  <c r="E21" i="1" s="1"/>
  <c r="I21" i="1" s="1"/>
  <c r="G22" i="1"/>
  <c r="G23" i="1"/>
  <c r="E23" i="1" s="1"/>
  <c r="I23" i="1" s="1"/>
  <c r="G24" i="1"/>
  <c r="G25" i="1"/>
  <c r="E25" i="1" s="1"/>
  <c r="I25" i="1" s="1"/>
  <c r="G26" i="1"/>
  <c r="G27" i="1"/>
  <c r="E27" i="1" s="1"/>
  <c r="I27" i="1" s="1"/>
  <c r="G28" i="1"/>
  <c r="G29" i="1"/>
  <c r="E29" i="1" s="1"/>
  <c r="I29" i="1" s="1"/>
  <c r="G30" i="1"/>
  <c r="G31" i="1"/>
  <c r="E31" i="1" s="1"/>
  <c r="I31" i="1" s="1"/>
  <c r="G32" i="1"/>
  <c r="G33" i="1"/>
  <c r="E33" i="1" s="1"/>
  <c r="I33" i="1" s="1"/>
  <c r="G34" i="1"/>
  <c r="G35" i="1"/>
  <c r="E35" i="1" s="1"/>
  <c r="I35" i="1" s="1"/>
  <c r="G36" i="1"/>
  <c r="G37" i="1"/>
  <c r="E37" i="1" s="1"/>
  <c r="I37" i="1" s="1"/>
  <c r="G38" i="1"/>
  <c r="G39" i="1"/>
  <c r="E39" i="1" s="1"/>
  <c r="I39" i="1" s="1"/>
  <c r="G40" i="1"/>
  <c r="G41" i="1"/>
  <c r="E41" i="1" s="1"/>
  <c r="I41" i="1" s="1"/>
  <c r="G42" i="1"/>
  <c r="G43" i="1"/>
  <c r="E43" i="1" s="1"/>
  <c r="I43" i="1" s="1"/>
  <c r="G44" i="1"/>
  <c r="G45" i="1"/>
  <c r="E45" i="1" s="1"/>
  <c r="I45" i="1" s="1"/>
  <c r="G46" i="1"/>
  <c r="G47" i="1"/>
  <c r="E47" i="1" s="1"/>
  <c r="I47" i="1" s="1"/>
  <c r="G48" i="1"/>
  <c r="G49" i="1"/>
  <c r="E49" i="1" s="1"/>
  <c r="I49" i="1" s="1"/>
  <c r="G50" i="1"/>
  <c r="G51" i="1"/>
  <c r="E51" i="1" s="1"/>
  <c r="I51" i="1" s="1"/>
  <c r="G52" i="1"/>
  <c r="G53" i="1"/>
  <c r="E53" i="1" s="1"/>
  <c r="I53" i="1" s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2" i="1"/>
  <c r="I54" i="1" s="1"/>
  <c r="E54" i="1" l="1"/>
</calcChain>
</file>

<file path=xl/sharedStrings.xml><?xml version="1.0" encoding="utf-8"?>
<sst xmlns="http://schemas.openxmlformats.org/spreadsheetml/2006/main" count="169" uniqueCount="67">
  <si>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</si>
  <si>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</si>
  <si>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</si>
  <si>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</si>
  <si>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</si>
  <si>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</si>
  <si>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</si>
  <si>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</si>
  <si>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</si>
  <si>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</si>
  <si>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</si>
  <si>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</si>
  <si>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</si>
  <si>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</si>
  <si>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千葉市美浜区</t>
  </si>
  <si>
    <t>磯辺(1)</t>
  </si>
  <si>
    <t>磯辺(2)</t>
  </si>
  <si>
    <t>磯辺(3)</t>
  </si>
  <si>
    <t>磯辺(4)</t>
  </si>
  <si>
    <t>磯辺(5)</t>
  </si>
  <si>
    <t>磯辺(6)</t>
  </si>
  <si>
    <t>磯辺(7)</t>
  </si>
  <si>
    <t>磯辺(8)</t>
  </si>
  <si>
    <t>稲毛海岸(1)</t>
  </si>
  <si>
    <t>稲毛海岸(2)</t>
  </si>
  <si>
    <t>稲毛海岸(3)</t>
  </si>
  <si>
    <t>稲毛海岸(4)</t>
  </si>
  <si>
    <t>稲毛海岸(5)</t>
  </si>
  <si>
    <t>打瀬(1)</t>
  </si>
  <si>
    <t>打瀬(2)</t>
  </si>
  <si>
    <t>打瀬(3)</t>
  </si>
  <si>
    <t>幸町(1)</t>
  </si>
  <si>
    <t>幸町(2)</t>
  </si>
  <si>
    <t>新港</t>
  </si>
  <si>
    <t>高洲(1)</t>
  </si>
  <si>
    <t>高洲(2)</t>
  </si>
  <si>
    <t>高洲(3)</t>
  </si>
  <si>
    <t>高洲(4)</t>
  </si>
  <si>
    <t>高浜(1)</t>
  </si>
  <si>
    <t>高浜(2)</t>
  </si>
  <si>
    <t>高浜(3)</t>
  </si>
  <si>
    <t>高浜(4)</t>
  </si>
  <si>
    <t>高浜(5)</t>
  </si>
  <si>
    <t>高浜(6)</t>
  </si>
  <si>
    <t>高浜(7)</t>
  </si>
  <si>
    <t>豊砂</t>
  </si>
  <si>
    <t>中瀬(1)</t>
  </si>
  <si>
    <t>中瀬(2)</t>
  </si>
  <si>
    <t>浜田(1)</t>
  </si>
  <si>
    <t>浜田(2)</t>
  </si>
  <si>
    <t>ひび野(1)</t>
  </si>
  <si>
    <t>ひび野(2)</t>
  </si>
  <si>
    <t>幕張西(1)</t>
  </si>
  <si>
    <t>幕張西(2)</t>
  </si>
  <si>
    <t>幕張西(3)</t>
  </si>
  <si>
    <t>幕張西(4)</t>
  </si>
  <si>
    <t>幕張西(5)</t>
  </si>
  <si>
    <t>幕張西(6)</t>
  </si>
  <si>
    <t>真砂(1)</t>
  </si>
  <si>
    <t>真砂(2)</t>
  </si>
  <si>
    <t>真砂(3)</t>
  </si>
  <si>
    <t>真砂(4)</t>
  </si>
  <si>
    <t>真砂(5)</t>
  </si>
  <si>
    <t>美浜</t>
  </si>
  <si>
    <t>若葉(1)</t>
  </si>
  <si>
    <t>若葉(2)</t>
  </si>
  <si>
    <t>若葉(3)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</si>
</sst>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5" fillId="0" borderId="0" xfId="0" applyNumberFormat="1" applyFon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57"/>
  <sheetViews>
    <sheetView tabSelected="1" zoomScale="70" zoomScaleNormal="70" workbookViewId="0"/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11" t="s">
        <v>13</v>
      </c>
      <c r="B2" s="11" t="s">
        <v>14</v>
      </c>
      <c r="C2" s="11" t="s">
        <v>15</v>
      </c>
      <c r="D2" s="11">
        <v>1982</v>
      </c>
      <c r="E2" s="12">
        <f>SUM(F2:G2)</f>
        <v>548</v>
      </c>
      <c r="F2" s="11">
        <v>501</v>
      </c>
      <c r="G2" s="12">
        <f t="shared" ref="G2:G53" si="0">SUM(K2:L2)</f>
        <v>47</v>
      </c>
      <c r="H2" s="11">
        <v>19</v>
      </c>
      <c r="I2" s="6">
        <f>SUM(E2*0.7)</f>
        <v>383.59999999999997</v>
      </c>
      <c r="K2" s="11">
        <v>35</v>
      </c>
      <c r="L2" s="11">
        <v>12</v>
      </c>
    </row>
    <row r="3" spans="1:12" ht="18.75" customHeight="1" x14ac:dyDescent="0.4">
      <c r="A3" s="11" t="s">
        <v>13</v>
      </c>
      <c r="B3" s="11" t="s">
        <v>14</v>
      </c>
      <c r="C3" s="11" t="s">
        <v>16</v>
      </c>
      <c r="D3" s="11">
        <v>903</v>
      </c>
      <c r="E3" s="12">
        <f t="shared" ref="E3:E53" si="1">SUM(F3:G3)</f>
        <v>203</v>
      </c>
      <c r="F3" s="11">
        <v>201</v>
      </c>
      <c r="G3" s="12">
        <f t="shared" si="0"/>
        <v>2</v>
      </c>
      <c r="H3" s="11">
        <v>22</v>
      </c>
      <c r="I3" s="6">
        <f t="shared" ref="I3:I53" si="2">SUM(E3*0.7)</f>
        <v>142.1</v>
      </c>
      <c r="K3" s="11">
        <v>0</v>
      </c>
      <c r="L3" s="11">
        <v>2</v>
      </c>
    </row>
    <row r="4" spans="1:12" ht="18.75" customHeight="1" x14ac:dyDescent="0.4">
      <c r="A4" s="11" t="s">
        <v>13</v>
      </c>
      <c r="B4" s="11" t="s">
        <v>14</v>
      </c>
      <c r="C4" s="11" t="s">
        <v>17</v>
      </c>
      <c r="D4" s="11">
        <v>1888</v>
      </c>
      <c r="E4" s="12">
        <f t="shared" si="1"/>
        <v>642</v>
      </c>
      <c r="F4" s="11">
        <v>642</v>
      </c>
      <c r="G4" s="12">
        <f t="shared" si="0"/>
        <v>0</v>
      </c>
      <c r="H4" s="11">
        <v>21</v>
      </c>
      <c r="I4" s="6">
        <f t="shared" si="2"/>
        <v>449.4</v>
      </c>
      <c r="K4" s="11">
        <v>0</v>
      </c>
      <c r="L4" s="11">
        <v>0</v>
      </c>
    </row>
    <row r="5" spans="1:12" ht="18.75" customHeight="1" x14ac:dyDescent="0.4">
      <c r="A5" s="11" t="s">
        <v>13</v>
      </c>
      <c r="B5" s="11" t="s">
        <v>14</v>
      </c>
      <c r="C5" s="11" t="s">
        <v>18</v>
      </c>
      <c r="D5" s="11">
        <v>1902</v>
      </c>
      <c r="E5" s="12">
        <f t="shared" si="1"/>
        <v>719</v>
      </c>
      <c r="F5" s="11">
        <v>358</v>
      </c>
      <c r="G5" s="12">
        <f t="shared" si="0"/>
        <v>361</v>
      </c>
      <c r="H5" s="11">
        <v>19</v>
      </c>
      <c r="I5" s="6">
        <f t="shared" si="2"/>
        <v>503.29999999999995</v>
      </c>
      <c r="K5" s="11">
        <v>49</v>
      </c>
      <c r="L5" s="11">
        <v>312</v>
      </c>
    </row>
    <row r="6" spans="1:12" ht="18.75" customHeight="1" x14ac:dyDescent="0.4">
      <c r="A6" s="11" t="s">
        <v>13</v>
      </c>
      <c r="B6" s="11" t="s">
        <v>14</v>
      </c>
      <c r="C6" s="11" t="s">
        <v>19</v>
      </c>
      <c r="D6" s="11">
        <v>6473</v>
      </c>
      <c r="E6" s="12">
        <f t="shared" si="1"/>
        <v>2353</v>
      </c>
      <c r="F6" s="11">
        <v>6</v>
      </c>
      <c r="G6" s="12">
        <f t="shared" si="0"/>
        <v>2347</v>
      </c>
      <c r="H6" s="11">
        <v>36</v>
      </c>
      <c r="I6" s="6">
        <f t="shared" si="2"/>
        <v>1647.1</v>
      </c>
      <c r="K6" s="11">
        <v>2204</v>
      </c>
      <c r="L6" s="11">
        <v>143</v>
      </c>
    </row>
    <row r="7" spans="1:12" ht="18.75" customHeight="1" x14ac:dyDescent="0.4">
      <c r="A7" s="11" t="s">
        <v>13</v>
      </c>
      <c r="B7" s="11" t="s">
        <v>14</v>
      </c>
      <c r="C7" s="11" t="s">
        <v>20</v>
      </c>
      <c r="D7" s="11">
        <v>2853</v>
      </c>
      <c r="E7" s="12">
        <f t="shared" si="1"/>
        <v>1240</v>
      </c>
      <c r="F7" s="11">
        <v>9</v>
      </c>
      <c r="G7" s="12">
        <f t="shared" si="0"/>
        <v>1231</v>
      </c>
      <c r="H7" s="11">
        <v>22</v>
      </c>
      <c r="I7" s="6">
        <f t="shared" si="2"/>
        <v>868</v>
      </c>
      <c r="K7" s="11">
        <v>1109</v>
      </c>
      <c r="L7" s="11">
        <v>122</v>
      </c>
    </row>
    <row r="8" spans="1:12" ht="18.75" customHeight="1" x14ac:dyDescent="0.4">
      <c r="A8" s="11" t="s">
        <v>13</v>
      </c>
      <c r="B8" s="11" t="s">
        <v>14</v>
      </c>
      <c r="C8" s="11" t="s">
        <v>21</v>
      </c>
      <c r="D8" s="11">
        <v>1326</v>
      </c>
      <c r="E8" s="12">
        <f t="shared" si="1"/>
        <v>504</v>
      </c>
      <c r="F8" s="11">
        <v>496</v>
      </c>
      <c r="G8" s="12">
        <f t="shared" si="0"/>
        <v>8</v>
      </c>
      <c r="H8" s="11">
        <v>14</v>
      </c>
      <c r="I8" s="6">
        <f t="shared" si="2"/>
        <v>352.79999999999995</v>
      </c>
      <c r="K8" s="11">
        <v>3</v>
      </c>
      <c r="L8" s="11">
        <v>5</v>
      </c>
    </row>
    <row r="9" spans="1:12" ht="18.75" customHeight="1" x14ac:dyDescent="0.4">
      <c r="A9" s="11" t="s">
        <v>13</v>
      </c>
      <c r="B9" s="11" t="s">
        <v>14</v>
      </c>
      <c r="C9" s="11" t="s">
        <v>22</v>
      </c>
      <c r="D9" s="11">
        <v>683</v>
      </c>
      <c r="E9" s="12">
        <f t="shared" si="1"/>
        <v>229</v>
      </c>
      <c r="F9" s="11">
        <v>229</v>
      </c>
      <c r="G9" s="12">
        <f t="shared" si="0"/>
        <v>0</v>
      </c>
      <c r="H9" s="11">
        <v>5</v>
      </c>
      <c r="I9" s="6">
        <f t="shared" si="2"/>
        <v>160.29999999999998</v>
      </c>
      <c r="K9" s="11">
        <v>0</v>
      </c>
      <c r="L9" s="11">
        <v>0</v>
      </c>
    </row>
    <row r="10" spans="1:12" ht="18.75" customHeight="1" x14ac:dyDescent="0.4">
      <c r="A10" s="11" t="s">
        <v>13</v>
      </c>
      <c r="B10" s="11" t="s">
        <v>14</v>
      </c>
      <c r="C10" s="11" t="s">
        <v>23</v>
      </c>
      <c r="D10" s="11">
        <v>1616</v>
      </c>
      <c r="E10" s="12">
        <f t="shared" si="1"/>
        <v>696</v>
      </c>
      <c r="F10" s="11">
        <v>68</v>
      </c>
      <c r="G10" s="12">
        <f t="shared" si="0"/>
        <v>628</v>
      </c>
      <c r="H10" s="11">
        <v>22</v>
      </c>
      <c r="I10" s="6">
        <f t="shared" si="2"/>
        <v>487.2</v>
      </c>
      <c r="K10" s="11">
        <v>500</v>
      </c>
      <c r="L10" s="11">
        <v>128</v>
      </c>
    </row>
    <row r="11" spans="1:12" ht="18.75" customHeight="1" x14ac:dyDescent="0.4">
      <c r="A11" s="11" t="s">
        <v>13</v>
      </c>
      <c r="B11" s="11" t="s">
        <v>14</v>
      </c>
      <c r="C11" s="11" t="s">
        <v>24</v>
      </c>
      <c r="D11" s="11">
        <v>742</v>
      </c>
      <c r="E11" s="12">
        <f t="shared" si="1"/>
        <v>292</v>
      </c>
      <c r="F11" s="11">
        <v>0</v>
      </c>
      <c r="G11" s="12">
        <f t="shared" si="0"/>
        <v>292</v>
      </c>
      <c r="H11" s="11">
        <v>49</v>
      </c>
      <c r="I11" s="6">
        <f t="shared" si="2"/>
        <v>204.39999999999998</v>
      </c>
      <c r="K11" s="11">
        <v>281</v>
      </c>
      <c r="L11" s="11">
        <v>11</v>
      </c>
    </row>
    <row r="12" spans="1:12" ht="18.75" customHeight="1" x14ac:dyDescent="0.4">
      <c r="A12" s="11" t="s">
        <v>13</v>
      </c>
      <c r="B12" s="11" t="s">
        <v>14</v>
      </c>
      <c r="C12" s="11" t="s">
        <v>25</v>
      </c>
      <c r="D12" s="11">
        <v>1847</v>
      </c>
      <c r="E12" s="12">
        <f t="shared" si="1"/>
        <v>790</v>
      </c>
      <c r="F12" s="11">
        <v>8</v>
      </c>
      <c r="G12" s="12">
        <f t="shared" si="0"/>
        <v>782</v>
      </c>
      <c r="H12" s="11">
        <v>32</v>
      </c>
      <c r="I12" s="6">
        <f t="shared" si="2"/>
        <v>553</v>
      </c>
      <c r="K12" s="11">
        <v>582</v>
      </c>
      <c r="L12" s="11">
        <v>200</v>
      </c>
    </row>
    <row r="13" spans="1:12" ht="18.75" customHeight="1" x14ac:dyDescent="0.4">
      <c r="A13" s="11" t="s">
        <v>13</v>
      </c>
      <c r="B13" s="11" t="s">
        <v>14</v>
      </c>
      <c r="C13" s="11" t="s">
        <v>26</v>
      </c>
      <c r="D13" s="11">
        <v>1218</v>
      </c>
      <c r="E13" s="12">
        <f t="shared" si="1"/>
        <v>622</v>
      </c>
      <c r="F13" s="11">
        <v>115</v>
      </c>
      <c r="G13" s="12">
        <f t="shared" si="0"/>
        <v>507</v>
      </c>
      <c r="H13" s="11">
        <v>32</v>
      </c>
      <c r="I13" s="6">
        <f t="shared" si="2"/>
        <v>435.4</v>
      </c>
      <c r="K13" s="11">
        <v>280</v>
      </c>
      <c r="L13" s="11">
        <v>227</v>
      </c>
    </row>
    <row r="14" spans="1:12" ht="18.75" customHeight="1" x14ac:dyDescent="0.4">
      <c r="A14" s="11" t="s">
        <v>13</v>
      </c>
      <c r="B14" s="11" t="s">
        <v>14</v>
      </c>
      <c r="C14" s="11" t="s">
        <v>27</v>
      </c>
      <c r="D14" s="11">
        <v>893</v>
      </c>
      <c r="E14" s="12">
        <f t="shared" si="1"/>
        <v>1135</v>
      </c>
      <c r="F14" s="11">
        <v>270</v>
      </c>
      <c r="G14" s="12">
        <f t="shared" si="0"/>
        <v>865</v>
      </c>
      <c r="H14" s="11">
        <v>21</v>
      </c>
      <c r="I14" s="6">
        <f t="shared" si="2"/>
        <v>794.5</v>
      </c>
      <c r="K14" s="11">
        <v>842</v>
      </c>
      <c r="L14" s="11">
        <v>23</v>
      </c>
    </row>
    <row r="15" spans="1:12" ht="18.75" customHeight="1" x14ac:dyDescent="0.4">
      <c r="A15" s="11" t="s">
        <v>13</v>
      </c>
      <c r="B15" s="11" t="s">
        <v>14</v>
      </c>
      <c r="C15" s="11" t="s">
        <v>28</v>
      </c>
      <c r="D15" s="11">
        <v>9088</v>
      </c>
      <c r="E15" s="12">
        <f t="shared" si="1"/>
        <v>3523</v>
      </c>
      <c r="F15" s="11">
        <v>4</v>
      </c>
      <c r="G15" s="12">
        <f t="shared" si="0"/>
        <v>3519</v>
      </c>
      <c r="H15" s="11">
        <v>40</v>
      </c>
      <c r="I15" s="6">
        <f t="shared" si="2"/>
        <v>2466.1</v>
      </c>
      <c r="K15" s="11">
        <v>3144</v>
      </c>
      <c r="L15" s="11">
        <v>375</v>
      </c>
    </row>
    <row r="16" spans="1:12" ht="18.75" customHeight="1" x14ac:dyDescent="0.4">
      <c r="A16" s="11" t="s">
        <v>13</v>
      </c>
      <c r="B16" s="11" t="s">
        <v>14</v>
      </c>
      <c r="C16" s="11" t="s">
        <v>29</v>
      </c>
      <c r="D16" s="11">
        <v>8902</v>
      </c>
      <c r="E16" s="12">
        <f t="shared" si="1"/>
        <v>3058</v>
      </c>
      <c r="F16" s="11">
        <v>3</v>
      </c>
      <c r="G16" s="12">
        <f t="shared" si="0"/>
        <v>3055</v>
      </c>
      <c r="H16" s="11">
        <v>40</v>
      </c>
      <c r="I16" s="6">
        <f t="shared" si="2"/>
        <v>2140.6</v>
      </c>
      <c r="K16" s="11">
        <v>2114</v>
      </c>
      <c r="L16" s="11">
        <v>941</v>
      </c>
    </row>
    <row r="17" spans="1:12" ht="18.75" customHeight="1" x14ac:dyDescent="0.4">
      <c r="A17" s="11" t="s">
        <v>13</v>
      </c>
      <c r="B17" s="11" t="s">
        <v>14</v>
      </c>
      <c r="C17" s="11" t="s">
        <v>30</v>
      </c>
      <c r="D17" s="11">
        <v>5514</v>
      </c>
      <c r="E17" s="12">
        <f t="shared" si="1"/>
        <v>2349</v>
      </c>
      <c r="F17" s="11">
        <v>1</v>
      </c>
      <c r="G17" s="12">
        <f t="shared" si="0"/>
        <v>2348</v>
      </c>
      <c r="H17" s="11">
        <v>23</v>
      </c>
      <c r="I17" s="6">
        <f t="shared" si="2"/>
        <v>1644.3</v>
      </c>
      <c r="K17" s="11">
        <v>1689</v>
      </c>
      <c r="L17" s="11">
        <v>659</v>
      </c>
    </row>
    <row r="18" spans="1:12" ht="18.75" customHeight="1" x14ac:dyDescent="0.4">
      <c r="A18" s="11" t="s">
        <v>13</v>
      </c>
      <c r="B18" s="11" t="s">
        <v>14</v>
      </c>
      <c r="C18" s="11" t="s">
        <v>31</v>
      </c>
      <c r="D18" s="11">
        <v>8348</v>
      </c>
      <c r="E18" s="12">
        <f t="shared" si="1"/>
        <v>3067</v>
      </c>
      <c r="F18" s="11">
        <v>152</v>
      </c>
      <c r="G18" s="12">
        <f t="shared" si="0"/>
        <v>2915</v>
      </c>
      <c r="H18" s="11">
        <v>91</v>
      </c>
      <c r="I18" s="6">
        <f t="shared" si="2"/>
        <v>2146.9</v>
      </c>
      <c r="K18" s="11">
        <v>2261</v>
      </c>
      <c r="L18" s="11">
        <v>654</v>
      </c>
    </row>
    <row r="19" spans="1:12" ht="18.75" customHeight="1" x14ac:dyDescent="0.4">
      <c r="A19" s="11" t="s">
        <v>13</v>
      </c>
      <c r="B19" s="11" t="s">
        <v>14</v>
      </c>
      <c r="C19" s="11" t="s">
        <v>32</v>
      </c>
      <c r="D19" s="11">
        <v>12995</v>
      </c>
      <c r="E19" s="12">
        <f t="shared" si="1"/>
        <v>5832</v>
      </c>
      <c r="F19" s="11">
        <v>31</v>
      </c>
      <c r="G19" s="12">
        <f t="shared" si="0"/>
        <v>5801</v>
      </c>
      <c r="H19" s="11">
        <v>92</v>
      </c>
      <c r="I19" s="6">
        <f t="shared" si="2"/>
        <v>4082.3999999999996</v>
      </c>
      <c r="K19" s="11">
        <v>1777</v>
      </c>
      <c r="L19" s="11">
        <v>4024</v>
      </c>
    </row>
    <row r="20" spans="1:12" ht="18.75" customHeight="1" x14ac:dyDescent="0.4">
      <c r="A20" s="11" t="s">
        <v>13</v>
      </c>
      <c r="B20" s="11" t="s">
        <v>14</v>
      </c>
      <c r="C20" s="11" t="s">
        <v>33</v>
      </c>
      <c r="D20" s="11">
        <v>1164</v>
      </c>
      <c r="E20" s="12">
        <f t="shared" si="1"/>
        <v>353</v>
      </c>
      <c r="F20" s="11">
        <v>4</v>
      </c>
      <c r="G20" s="12">
        <f t="shared" si="0"/>
        <v>349</v>
      </c>
      <c r="H20" s="11">
        <v>444</v>
      </c>
      <c r="I20" s="6">
        <f t="shared" si="2"/>
        <v>247.1</v>
      </c>
      <c r="K20" s="11">
        <v>335</v>
      </c>
      <c r="L20" s="11">
        <v>14</v>
      </c>
    </row>
    <row r="21" spans="1:12" ht="18.75" customHeight="1" x14ac:dyDescent="0.4">
      <c r="A21" s="11" t="s">
        <v>13</v>
      </c>
      <c r="B21" s="11" t="s">
        <v>14</v>
      </c>
      <c r="C21" s="11" t="s">
        <v>34</v>
      </c>
      <c r="D21" s="11">
        <v>4344</v>
      </c>
      <c r="E21" s="12">
        <f t="shared" si="1"/>
        <v>2099</v>
      </c>
      <c r="F21" s="11">
        <v>195</v>
      </c>
      <c r="G21" s="12">
        <f t="shared" si="0"/>
        <v>1904</v>
      </c>
      <c r="H21" s="11">
        <v>73</v>
      </c>
      <c r="I21" s="6">
        <f t="shared" si="2"/>
        <v>1469.3</v>
      </c>
      <c r="K21" s="11">
        <v>901</v>
      </c>
      <c r="L21" s="11">
        <v>1003</v>
      </c>
    </row>
    <row r="22" spans="1:12" ht="18.75" customHeight="1" x14ac:dyDescent="0.4">
      <c r="A22" s="11" t="s">
        <v>13</v>
      </c>
      <c r="B22" s="11" t="s">
        <v>14</v>
      </c>
      <c r="C22" s="11" t="s">
        <v>35</v>
      </c>
      <c r="D22" s="11">
        <v>9159</v>
      </c>
      <c r="E22" s="12">
        <f t="shared" si="1"/>
        <v>4334</v>
      </c>
      <c r="F22" s="11">
        <v>5</v>
      </c>
      <c r="G22" s="12">
        <f t="shared" si="0"/>
        <v>4329</v>
      </c>
      <c r="H22" s="11">
        <v>91</v>
      </c>
      <c r="I22" s="6">
        <f t="shared" si="2"/>
        <v>3033.7999999999997</v>
      </c>
      <c r="K22" s="11">
        <v>1211</v>
      </c>
      <c r="L22" s="11">
        <v>3118</v>
      </c>
    </row>
    <row r="23" spans="1:12" ht="18.75" customHeight="1" x14ac:dyDescent="0.4">
      <c r="A23" s="11" t="s">
        <v>13</v>
      </c>
      <c r="B23" s="11" t="s">
        <v>14</v>
      </c>
      <c r="C23" s="11" t="s">
        <v>36</v>
      </c>
      <c r="D23" s="11">
        <v>10489</v>
      </c>
      <c r="E23" s="12">
        <f t="shared" si="1"/>
        <v>4352</v>
      </c>
      <c r="F23" s="11">
        <v>2</v>
      </c>
      <c r="G23" s="12">
        <f t="shared" si="0"/>
        <v>4350</v>
      </c>
      <c r="H23" s="11">
        <v>211</v>
      </c>
      <c r="I23" s="6">
        <f t="shared" si="2"/>
        <v>3046.3999999999996</v>
      </c>
      <c r="K23" s="11">
        <v>2087</v>
      </c>
      <c r="L23" s="11">
        <v>2263</v>
      </c>
    </row>
    <row r="24" spans="1:12" ht="18.75" customHeight="1" x14ac:dyDescent="0.4">
      <c r="A24" s="11" t="s">
        <v>13</v>
      </c>
      <c r="B24" s="11" t="s">
        <v>14</v>
      </c>
      <c r="C24" s="11" t="s">
        <v>37</v>
      </c>
      <c r="D24" s="11">
        <v>3635</v>
      </c>
      <c r="E24" s="12">
        <f t="shared" si="1"/>
        <v>2164</v>
      </c>
      <c r="F24" s="11">
        <v>15</v>
      </c>
      <c r="G24" s="12">
        <f t="shared" si="0"/>
        <v>2149</v>
      </c>
      <c r="H24" s="11">
        <v>84</v>
      </c>
      <c r="I24" s="6">
        <f t="shared" si="2"/>
        <v>1514.8</v>
      </c>
      <c r="K24" s="11">
        <v>857</v>
      </c>
      <c r="L24" s="11">
        <v>1292</v>
      </c>
    </row>
    <row r="25" spans="1:12" ht="18.75" customHeight="1" x14ac:dyDescent="0.4">
      <c r="A25" s="11" t="s">
        <v>13</v>
      </c>
      <c r="B25" s="11" t="s">
        <v>14</v>
      </c>
      <c r="C25" s="11" t="s">
        <v>38</v>
      </c>
      <c r="D25" s="11">
        <v>6122</v>
      </c>
      <c r="E25" s="12">
        <f t="shared" si="1"/>
        <v>2270</v>
      </c>
      <c r="F25" s="11">
        <v>30</v>
      </c>
      <c r="G25" s="12">
        <f t="shared" si="0"/>
        <v>2240</v>
      </c>
      <c r="H25" s="11">
        <v>51</v>
      </c>
      <c r="I25" s="6">
        <f t="shared" si="2"/>
        <v>1589</v>
      </c>
      <c r="K25" s="11">
        <v>239</v>
      </c>
      <c r="L25" s="11">
        <v>2001</v>
      </c>
    </row>
    <row r="26" spans="1:12" ht="18.75" customHeight="1" x14ac:dyDescent="0.4">
      <c r="A26" s="11" t="s">
        <v>13</v>
      </c>
      <c r="B26" s="11" t="s">
        <v>14</v>
      </c>
      <c r="C26" s="11" t="s">
        <v>39</v>
      </c>
      <c r="D26" s="11">
        <v>21</v>
      </c>
      <c r="E26" s="12">
        <f t="shared" si="1"/>
        <v>0</v>
      </c>
      <c r="F26" s="11">
        <v>0</v>
      </c>
      <c r="G26" s="12">
        <f t="shared" si="0"/>
        <v>0</v>
      </c>
      <c r="H26" s="11">
        <v>74</v>
      </c>
      <c r="I26" s="6">
        <f t="shared" si="2"/>
        <v>0</v>
      </c>
      <c r="K26" s="11">
        <v>0</v>
      </c>
      <c r="L26" s="11">
        <v>0</v>
      </c>
    </row>
    <row r="27" spans="1:12" ht="18.75" customHeight="1" x14ac:dyDescent="0.4">
      <c r="A27" s="11" t="s">
        <v>13</v>
      </c>
      <c r="B27" s="11" t="s">
        <v>14</v>
      </c>
      <c r="C27" s="11" t="s">
        <v>40</v>
      </c>
      <c r="D27" s="11">
        <v>2713</v>
      </c>
      <c r="E27" s="12">
        <f t="shared" si="1"/>
        <v>1051</v>
      </c>
      <c r="F27" s="11">
        <v>4</v>
      </c>
      <c r="G27" s="12">
        <f t="shared" si="0"/>
        <v>1047</v>
      </c>
      <c r="H27" s="11">
        <v>24</v>
      </c>
      <c r="I27" s="6">
        <f t="shared" si="2"/>
        <v>735.69999999999993</v>
      </c>
      <c r="K27" s="11">
        <v>983</v>
      </c>
      <c r="L27" s="11">
        <v>64</v>
      </c>
    </row>
    <row r="28" spans="1:12" ht="18.75" customHeight="1" x14ac:dyDescent="0.4">
      <c r="A28" s="11" t="s">
        <v>13</v>
      </c>
      <c r="B28" s="11" t="s">
        <v>14</v>
      </c>
      <c r="C28" s="11" t="s">
        <v>41</v>
      </c>
      <c r="D28" s="11">
        <v>4301</v>
      </c>
      <c r="E28" s="12">
        <f t="shared" si="1"/>
        <v>1609</v>
      </c>
      <c r="F28" s="11">
        <v>13</v>
      </c>
      <c r="G28" s="12">
        <f t="shared" si="0"/>
        <v>1596</v>
      </c>
      <c r="H28" s="11">
        <v>42</v>
      </c>
      <c r="I28" s="6">
        <f t="shared" si="2"/>
        <v>1126.3</v>
      </c>
      <c r="K28" s="11">
        <v>1185</v>
      </c>
      <c r="L28" s="11">
        <v>411</v>
      </c>
    </row>
    <row r="29" spans="1:12" ht="18.75" customHeight="1" x14ac:dyDescent="0.4">
      <c r="A29" s="11" t="s">
        <v>13</v>
      </c>
      <c r="B29" s="11" t="s">
        <v>14</v>
      </c>
      <c r="C29" s="11" t="s">
        <v>42</v>
      </c>
      <c r="D29" s="11">
        <v>1017</v>
      </c>
      <c r="E29" s="12">
        <f t="shared" si="1"/>
        <v>368</v>
      </c>
      <c r="F29" s="11">
        <v>361</v>
      </c>
      <c r="G29" s="12">
        <f t="shared" si="0"/>
        <v>7</v>
      </c>
      <c r="H29" s="11">
        <v>7</v>
      </c>
      <c r="I29" s="6">
        <f t="shared" si="2"/>
        <v>257.59999999999997</v>
      </c>
      <c r="K29" s="11">
        <v>4</v>
      </c>
      <c r="L29" s="11">
        <v>3</v>
      </c>
    </row>
    <row r="30" spans="1:12" ht="18.75" customHeight="1" x14ac:dyDescent="0.4">
      <c r="A30" s="11" t="s">
        <v>13</v>
      </c>
      <c r="B30" s="11" t="s">
        <v>14</v>
      </c>
      <c r="C30" s="11" t="s">
        <v>43</v>
      </c>
      <c r="D30" s="11">
        <v>881</v>
      </c>
      <c r="E30" s="12">
        <f t="shared" si="1"/>
        <v>327</v>
      </c>
      <c r="F30" s="11">
        <v>327</v>
      </c>
      <c r="G30" s="12">
        <f t="shared" si="0"/>
        <v>0</v>
      </c>
      <c r="H30" s="11">
        <v>8</v>
      </c>
      <c r="I30" s="6">
        <f t="shared" si="2"/>
        <v>228.89999999999998</v>
      </c>
      <c r="K30" s="11">
        <v>0</v>
      </c>
      <c r="L30" s="11">
        <v>0</v>
      </c>
    </row>
    <row r="31" spans="1:12" ht="18.75" customHeight="1" x14ac:dyDescent="0.4">
      <c r="A31" s="11" t="s">
        <v>13</v>
      </c>
      <c r="B31" s="11" t="s">
        <v>14</v>
      </c>
      <c r="C31" s="11" t="s">
        <v>44</v>
      </c>
      <c r="D31" s="11">
        <v>4</v>
      </c>
      <c r="E31" s="12">
        <f t="shared" si="1"/>
        <v>0</v>
      </c>
      <c r="F31" s="11">
        <v>0</v>
      </c>
      <c r="G31" s="12">
        <f t="shared" si="0"/>
        <v>0</v>
      </c>
      <c r="H31" s="11">
        <v>28</v>
      </c>
      <c r="I31" s="6">
        <f t="shared" si="2"/>
        <v>0</v>
      </c>
      <c r="K31" s="11">
        <v>0</v>
      </c>
      <c r="L31" s="11">
        <v>0</v>
      </c>
    </row>
    <row r="32" spans="1:12" ht="18.75" customHeight="1" x14ac:dyDescent="0.4">
      <c r="A32" s="11" t="s">
        <v>13</v>
      </c>
      <c r="B32" s="11" t="s">
        <v>14</v>
      </c>
      <c r="C32" s="11" t="s">
        <v>45</v>
      </c>
      <c r="D32" s="11">
        <v>95</v>
      </c>
      <c r="E32" s="12">
        <f t="shared" si="1"/>
        <v>14</v>
      </c>
      <c r="F32" s="11">
        <v>0</v>
      </c>
      <c r="G32" s="12">
        <f t="shared" si="0"/>
        <v>14</v>
      </c>
      <c r="H32" s="11">
        <v>18</v>
      </c>
      <c r="I32" s="6">
        <f t="shared" si="2"/>
        <v>9.7999999999999989</v>
      </c>
      <c r="K32" s="11">
        <v>0</v>
      </c>
      <c r="L32" s="11">
        <v>14</v>
      </c>
    </row>
    <row r="33" spans="1:12" ht="18.75" customHeight="1" x14ac:dyDescent="0.4">
      <c r="A33" s="11" t="s">
        <v>13</v>
      </c>
      <c r="B33" s="11" t="s">
        <v>14</v>
      </c>
      <c r="C33" s="11" t="s">
        <v>46</v>
      </c>
      <c r="D33" s="11">
        <v>0</v>
      </c>
      <c r="E33" s="12">
        <f t="shared" si="1"/>
        <v>1</v>
      </c>
      <c r="F33" s="11">
        <v>0</v>
      </c>
      <c r="G33" s="12">
        <f t="shared" si="0"/>
        <v>1</v>
      </c>
      <c r="H33" s="11">
        <v>244</v>
      </c>
      <c r="I33" s="6">
        <f t="shared" si="2"/>
        <v>0.7</v>
      </c>
      <c r="K33" s="11">
        <v>1</v>
      </c>
      <c r="L33" s="11">
        <v>0</v>
      </c>
    </row>
    <row r="34" spans="1:12" ht="18.75" customHeight="1" x14ac:dyDescent="0.4">
      <c r="A34" s="11" t="s">
        <v>13</v>
      </c>
      <c r="B34" s="11" t="s">
        <v>14</v>
      </c>
      <c r="C34" s="11" t="s">
        <v>47</v>
      </c>
      <c r="D34" s="11">
        <v>0</v>
      </c>
      <c r="E34" s="12">
        <f t="shared" si="1"/>
        <v>0</v>
      </c>
      <c r="F34" s="11">
        <v>0</v>
      </c>
      <c r="G34" s="12">
        <f t="shared" si="0"/>
        <v>0</v>
      </c>
      <c r="H34" s="11">
        <v>120</v>
      </c>
      <c r="I34" s="6">
        <f t="shared" si="2"/>
        <v>0</v>
      </c>
      <c r="K34" s="11">
        <v>0</v>
      </c>
      <c r="L34" s="11">
        <v>0</v>
      </c>
    </row>
    <row r="35" spans="1:12" ht="18.75" customHeight="1" x14ac:dyDescent="0.4">
      <c r="A35" s="11" t="s">
        <v>13</v>
      </c>
      <c r="B35" s="11" t="s">
        <v>14</v>
      </c>
      <c r="C35" s="11" t="s">
        <v>48</v>
      </c>
      <c r="D35" s="11">
        <v>3388</v>
      </c>
      <c r="E35" s="12">
        <f t="shared" si="1"/>
        <v>1136</v>
      </c>
      <c r="F35" s="11">
        <v>0</v>
      </c>
      <c r="G35" s="12">
        <f t="shared" si="0"/>
        <v>1136</v>
      </c>
      <c r="H35" s="11">
        <v>28</v>
      </c>
      <c r="I35" s="6">
        <f t="shared" si="2"/>
        <v>795.19999999999993</v>
      </c>
      <c r="K35" s="11">
        <v>1087</v>
      </c>
      <c r="L35" s="11">
        <v>49</v>
      </c>
    </row>
    <row r="36" spans="1:12" ht="18.75" customHeight="1" x14ac:dyDescent="0.4">
      <c r="A36" s="11" t="s">
        <v>13</v>
      </c>
      <c r="B36" s="11" t="s">
        <v>14</v>
      </c>
      <c r="C36" s="11" t="s">
        <v>49</v>
      </c>
      <c r="D36" s="11">
        <v>337</v>
      </c>
      <c r="E36" s="12">
        <f t="shared" si="1"/>
        <v>153</v>
      </c>
      <c r="F36" s="11">
        <v>16</v>
      </c>
      <c r="G36" s="12">
        <f t="shared" si="0"/>
        <v>137</v>
      </c>
      <c r="H36" s="11">
        <v>45</v>
      </c>
      <c r="I36" s="6">
        <f t="shared" si="2"/>
        <v>107.1</v>
      </c>
      <c r="K36" s="11">
        <v>89</v>
      </c>
      <c r="L36" s="11">
        <v>48</v>
      </c>
    </row>
    <row r="37" spans="1:12" ht="18.75" customHeight="1" x14ac:dyDescent="0.4">
      <c r="A37" s="11" t="s">
        <v>13</v>
      </c>
      <c r="B37" s="11" t="s">
        <v>14</v>
      </c>
      <c r="C37" s="11" t="s">
        <v>50</v>
      </c>
      <c r="D37" s="11">
        <v>0</v>
      </c>
      <c r="E37" s="12">
        <f t="shared" si="1"/>
        <v>0</v>
      </c>
      <c r="F37" s="11">
        <v>0</v>
      </c>
      <c r="G37" s="12">
        <f t="shared" si="0"/>
        <v>0</v>
      </c>
      <c r="H37" s="11">
        <v>112</v>
      </c>
      <c r="I37" s="6">
        <f t="shared" si="2"/>
        <v>0</v>
      </c>
      <c r="K37" s="11">
        <v>0</v>
      </c>
      <c r="L37" s="11">
        <v>0</v>
      </c>
    </row>
    <row r="38" spans="1:12" ht="18.75" customHeight="1" x14ac:dyDescent="0.4">
      <c r="A38" s="11" t="s">
        <v>13</v>
      </c>
      <c r="B38" s="11" t="s">
        <v>14</v>
      </c>
      <c r="C38" s="11" t="s">
        <v>51</v>
      </c>
      <c r="D38" s="11">
        <v>0</v>
      </c>
      <c r="E38" s="12">
        <f t="shared" si="1"/>
        <v>0</v>
      </c>
      <c r="F38" s="11">
        <v>0</v>
      </c>
      <c r="G38" s="12">
        <f t="shared" si="0"/>
        <v>0</v>
      </c>
      <c r="H38" s="11">
        <v>200</v>
      </c>
      <c r="I38" s="6">
        <f t="shared" si="2"/>
        <v>0</v>
      </c>
      <c r="K38" s="11">
        <v>0</v>
      </c>
      <c r="L38" s="11">
        <v>0</v>
      </c>
    </row>
    <row r="39" spans="1:12" ht="18.75" customHeight="1" x14ac:dyDescent="0.4">
      <c r="A39" s="11" t="s">
        <v>13</v>
      </c>
      <c r="B39" s="11" t="s">
        <v>14</v>
      </c>
      <c r="C39" s="11" t="s">
        <v>52</v>
      </c>
      <c r="D39" s="11">
        <v>1671</v>
      </c>
      <c r="E39" s="12">
        <f t="shared" si="1"/>
        <v>615</v>
      </c>
      <c r="F39" s="11">
        <v>462</v>
      </c>
      <c r="G39" s="12">
        <f t="shared" si="0"/>
        <v>153</v>
      </c>
      <c r="H39" s="11">
        <v>22</v>
      </c>
      <c r="I39" s="6">
        <f t="shared" si="2"/>
        <v>430.5</v>
      </c>
      <c r="K39" s="11">
        <v>27</v>
      </c>
      <c r="L39" s="11">
        <v>126</v>
      </c>
    </row>
    <row r="40" spans="1:12" ht="18.75" customHeight="1" x14ac:dyDescent="0.4">
      <c r="A40" s="11" t="s">
        <v>13</v>
      </c>
      <c r="B40" s="11" t="s">
        <v>14</v>
      </c>
      <c r="C40" s="11" t="s">
        <v>53</v>
      </c>
      <c r="D40" s="11">
        <v>1686</v>
      </c>
      <c r="E40" s="12">
        <f t="shared" si="1"/>
        <v>682</v>
      </c>
      <c r="F40" s="11">
        <v>3</v>
      </c>
      <c r="G40" s="12">
        <f t="shared" si="0"/>
        <v>679</v>
      </c>
      <c r="H40" s="11">
        <v>33</v>
      </c>
      <c r="I40" s="6">
        <f t="shared" si="2"/>
        <v>477.4</v>
      </c>
      <c r="K40" s="11">
        <v>316</v>
      </c>
      <c r="L40" s="11">
        <v>363</v>
      </c>
    </row>
    <row r="41" spans="1:12" ht="18.75" customHeight="1" x14ac:dyDescent="0.4">
      <c r="A41" s="11" t="s">
        <v>13</v>
      </c>
      <c r="B41" s="11" t="s">
        <v>14</v>
      </c>
      <c r="C41" s="11" t="s">
        <v>54</v>
      </c>
      <c r="D41" s="11">
        <v>1811</v>
      </c>
      <c r="E41" s="12">
        <f t="shared" si="1"/>
        <v>759</v>
      </c>
      <c r="F41" s="11">
        <v>8</v>
      </c>
      <c r="G41" s="12">
        <f t="shared" si="0"/>
        <v>751</v>
      </c>
      <c r="H41" s="11">
        <v>20</v>
      </c>
      <c r="I41" s="6">
        <f t="shared" si="2"/>
        <v>531.29999999999995</v>
      </c>
      <c r="K41" s="11">
        <v>454</v>
      </c>
      <c r="L41" s="11">
        <v>297</v>
      </c>
    </row>
    <row r="42" spans="1:12" ht="18.75" customHeight="1" x14ac:dyDescent="0.4">
      <c r="A42" s="11" t="s">
        <v>13</v>
      </c>
      <c r="B42" s="11" t="s">
        <v>14</v>
      </c>
      <c r="C42" s="11" t="s">
        <v>55</v>
      </c>
      <c r="D42" s="11">
        <v>1444</v>
      </c>
      <c r="E42" s="12">
        <f t="shared" si="1"/>
        <v>544</v>
      </c>
      <c r="F42" s="11">
        <v>19</v>
      </c>
      <c r="G42" s="12">
        <f t="shared" si="0"/>
        <v>525</v>
      </c>
      <c r="H42" s="11">
        <v>9</v>
      </c>
      <c r="I42" s="6">
        <f t="shared" si="2"/>
        <v>380.79999999999995</v>
      </c>
      <c r="K42" s="11">
        <v>512</v>
      </c>
      <c r="L42" s="11">
        <v>13</v>
      </c>
    </row>
    <row r="43" spans="1:12" ht="18.75" customHeight="1" x14ac:dyDescent="0.4">
      <c r="A43" s="11" t="s">
        <v>13</v>
      </c>
      <c r="B43" s="11" t="s">
        <v>14</v>
      </c>
      <c r="C43" s="11" t="s">
        <v>56</v>
      </c>
      <c r="D43" s="11">
        <v>663</v>
      </c>
      <c r="E43" s="12">
        <f t="shared" si="1"/>
        <v>216</v>
      </c>
      <c r="F43" s="11">
        <v>176</v>
      </c>
      <c r="G43" s="12">
        <f t="shared" si="0"/>
        <v>40</v>
      </c>
      <c r="H43" s="11">
        <v>6</v>
      </c>
      <c r="I43" s="6">
        <f t="shared" si="2"/>
        <v>151.19999999999999</v>
      </c>
      <c r="K43" s="11">
        <v>0</v>
      </c>
      <c r="L43" s="11">
        <v>40</v>
      </c>
    </row>
    <row r="44" spans="1:12" ht="18.75" customHeight="1" x14ac:dyDescent="0.4">
      <c r="A44" s="11" t="s">
        <v>13</v>
      </c>
      <c r="B44" s="11" t="s">
        <v>14</v>
      </c>
      <c r="C44" s="11" t="s">
        <v>57</v>
      </c>
      <c r="D44" s="11">
        <v>1010</v>
      </c>
      <c r="E44" s="12">
        <f t="shared" si="1"/>
        <v>404</v>
      </c>
      <c r="F44" s="11">
        <v>350</v>
      </c>
      <c r="G44" s="12">
        <f t="shared" si="0"/>
        <v>54</v>
      </c>
      <c r="H44" s="11">
        <v>25</v>
      </c>
      <c r="I44" s="6">
        <f t="shared" si="2"/>
        <v>282.79999999999995</v>
      </c>
      <c r="K44" s="11">
        <v>0</v>
      </c>
      <c r="L44" s="11">
        <v>54</v>
      </c>
    </row>
    <row r="45" spans="1:12" ht="18.75" customHeight="1" x14ac:dyDescent="0.4">
      <c r="A45" s="11" t="s">
        <v>13</v>
      </c>
      <c r="B45" s="11" t="s">
        <v>14</v>
      </c>
      <c r="C45" s="11" t="s">
        <v>58</v>
      </c>
      <c r="D45" s="11">
        <v>2567</v>
      </c>
      <c r="E45" s="12">
        <f t="shared" si="1"/>
        <v>1168</v>
      </c>
      <c r="F45" s="11">
        <v>139</v>
      </c>
      <c r="G45" s="12">
        <f t="shared" si="0"/>
        <v>1029</v>
      </c>
      <c r="H45" s="11">
        <v>46</v>
      </c>
      <c r="I45" s="6">
        <f t="shared" si="2"/>
        <v>817.59999999999991</v>
      </c>
      <c r="K45" s="11">
        <v>797</v>
      </c>
      <c r="L45" s="11">
        <v>232</v>
      </c>
    </row>
    <row r="46" spans="1:12" ht="18.75" customHeight="1" x14ac:dyDescent="0.4">
      <c r="A46" s="11" t="s">
        <v>13</v>
      </c>
      <c r="B46" s="11" t="s">
        <v>14</v>
      </c>
      <c r="C46" s="11" t="s">
        <v>59</v>
      </c>
      <c r="D46" s="11">
        <v>6982</v>
      </c>
      <c r="E46" s="12">
        <f t="shared" si="1"/>
        <v>2812</v>
      </c>
      <c r="F46" s="11">
        <v>190</v>
      </c>
      <c r="G46" s="12">
        <f t="shared" si="0"/>
        <v>2622</v>
      </c>
      <c r="H46" s="11">
        <v>60</v>
      </c>
      <c r="I46" s="6">
        <f t="shared" si="2"/>
        <v>1968.3999999999999</v>
      </c>
      <c r="K46" s="11">
        <v>1843</v>
      </c>
      <c r="L46" s="11">
        <v>779</v>
      </c>
    </row>
    <row r="47" spans="1:12" ht="18.75" customHeight="1" x14ac:dyDescent="0.4">
      <c r="A47" s="11" t="s">
        <v>13</v>
      </c>
      <c r="B47" s="11" t="s">
        <v>14</v>
      </c>
      <c r="C47" s="11" t="s">
        <v>60</v>
      </c>
      <c r="D47" s="11">
        <v>4888</v>
      </c>
      <c r="E47" s="12">
        <f t="shared" si="1"/>
        <v>2142</v>
      </c>
      <c r="F47" s="11">
        <v>141</v>
      </c>
      <c r="G47" s="12">
        <f t="shared" si="0"/>
        <v>2001</v>
      </c>
      <c r="H47" s="11">
        <v>45</v>
      </c>
      <c r="I47" s="6">
        <f t="shared" si="2"/>
        <v>1499.3999999999999</v>
      </c>
      <c r="K47" s="11">
        <v>1329</v>
      </c>
      <c r="L47" s="11">
        <v>672</v>
      </c>
    </row>
    <row r="48" spans="1:12" ht="18.75" customHeight="1" x14ac:dyDescent="0.4">
      <c r="A48" s="11" t="s">
        <v>13</v>
      </c>
      <c r="B48" s="11" t="s">
        <v>14</v>
      </c>
      <c r="C48" s="11" t="s">
        <v>61</v>
      </c>
      <c r="D48" s="11">
        <v>3901</v>
      </c>
      <c r="E48" s="12">
        <f t="shared" si="1"/>
        <v>2552</v>
      </c>
      <c r="F48" s="11">
        <v>138</v>
      </c>
      <c r="G48" s="12">
        <f t="shared" si="0"/>
        <v>2414</v>
      </c>
      <c r="H48" s="11">
        <v>113</v>
      </c>
      <c r="I48" s="6">
        <f t="shared" si="2"/>
        <v>1786.3999999999999</v>
      </c>
      <c r="K48" s="11">
        <v>1084</v>
      </c>
      <c r="L48" s="11">
        <v>1330</v>
      </c>
    </row>
    <row r="49" spans="1:12" ht="18.75" customHeight="1" x14ac:dyDescent="0.4">
      <c r="A49" s="11" t="s">
        <v>13</v>
      </c>
      <c r="B49" s="11" t="s">
        <v>14</v>
      </c>
      <c r="C49" s="11" t="s">
        <v>62</v>
      </c>
      <c r="D49" s="11">
        <v>6690</v>
      </c>
      <c r="E49" s="12">
        <f t="shared" si="1"/>
        <v>2722</v>
      </c>
      <c r="F49" s="11">
        <v>522</v>
      </c>
      <c r="G49" s="12">
        <f t="shared" si="0"/>
        <v>2200</v>
      </c>
      <c r="H49" s="11">
        <v>96</v>
      </c>
      <c r="I49" s="6">
        <f t="shared" si="2"/>
        <v>1905.3999999999999</v>
      </c>
      <c r="K49" s="11">
        <v>1328</v>
      </c>
      <c r="L49" s="11">
        <v>872</v>
      </c>
    </row>
    <row r="50" spans="1:12" ht="18.75" customHeight="1" x14ac:dyDescent="0.4">
      <c r="A50" s="11" t="s">
        <v>13</v>
      </c>
      <c r="B50" s="11" t="s">
        <v>14</v>
      </c>
      <c r="C50" s="11" t="s">
        <v>63</v>
      </c>
      <c r="D50" s="11">
        <v>1</v>
      </c>
      <c r="E50" s="12">
        <f t="shared" si="1"/>
        <v>0</v>
      </c>
      <c r="F50" s="11">
        <v>0</v>
      </c>
      <c r="G50" s="12">
        <f t="shared" si="0"/>
        <v>0</v>
      </c>
      <c r="H50" s="11">
        <v>20</v>
      </c>
      <c r="I50" s="6">
        <f t="shared" si="2"/>
        <v>0</v>
      </c>
      <c r="K50" s="11">
        <v>0</v>
      </c>
      <c r="L50" s="11">
        <v>0</v>
      </c>
    </row>
    <row r="51" spans="1:12" ht="18.75" customHeight="1" x14ac:dyDescent="0.4">
      <c r="A51" s="11" t="s">
        <v>13</v>
      </c>
      <c r="B51" s="11" t="s">
        <v>14</v>
      </c>
      <c r="C51" s="11" t="s">
        <v>64</v>
      </c>
      <c r="D51" s="11">
        <v>5</v>
      </c>
      <c r="E51" s="12">
        <f t="shared" si="1"/>
        <v>0</v>
      </c>
      <c r="F51" s="11">
        <v>0</v>
      </c>
      <c r="G51" s="12">
        <f t="shared" si="0"/>
        <v>0</v>
      </c>
      <c r="H51" s="11">
        <v>79</v>
      </c>
      <c r="I51" s="6">
        <f t="shared" si="2"/>
        <v>0</v>
      </c>
      <c r="K51" s="11">
        <v>0</v>
      </c>
      <c r="L51" s="11">
        <v>0</v>
      </c>
    </row>
    <row r="52" spans="1:12" ht="18.75" customHeight="1" x14ac:dyDescent="0.4">
      <c r="A52" s="11" t="s">
        <v>13</v>
      </c>
      <c r="B52" s="11" t="s">
        <v>14</v>
      </c>
      <c r="C52" s="11" t="s">
        <v>65</v>
      </c>
      <c r="D52" s="11">
        <v>0</v>
      </c>
      <c r="E52" s="12">
        <f t="shared" si="1"/>
        <v>0</v>
      </c>
      <c r="F52" s="11">
        <v>0</v>
      </c>
      <c r="G52" s="12">
        <f t="shared" si="0"/>
        <v>0</v>
      </c>
      <c r="H52" s="11">
        <v>22</v>
      </c>
      <c r="I52" s="6">
        <f t="shared" si="2"/>
        <v>0</v>
      </c>
      <c r="K52" s="11">
        <v>0</v>
      </c>
      <c r="L52" s="11">
        <v>0</v>
      </c>
    </row>
    <row r="53" spans="1:12" ht="18.75" customHeight="1" x14ac:dyDescent="0.4">
      <c r="A53" s="11" t="s">
        <v>13</v>
      </c>
      <c r="B53" s="11" t="s">
        <v>14</v>
      </c>
      <c r="C53" s="11" t="s">
        <v>66</v>
      </c>
      <c r="D53" s="11">
        <v>0</v>
      </c>
      <c r="E53" s="12">
        <f t="shared" si="1"/>
        <v>0</v>
      </c>
      <c r="F53" s="11">
        <v>0</v>
      </c>
      <c r="G53" s="12">
        <f t="shared" si="0"/>
        <v>0</v>
      </c>
      <c r="H53" s="11">
        <v>30</v>
      </c>
      <c r="I53" s="6">
        <f t="shared" si="2"/>
        <v>0</v>
      </c>
      <c r="K53" s="11">
        <v>0</v>
      </c>
      <c r="L53" s="11">
        <v>0</v>
      </c>
    </row>
    <row r="54" spans="1:12" ht="18.75" customHeight="1" x14ac:dyDescent="0.4">
      <c r="A54" s="7" t="s">
        <v>11</v>
      </c>
      <c r="B54" s="7"/>
      <c r="C54" s="7"/>
      <c r="D54" s="8">
        <f>SUM(D2:D53)</f>
        <v>150162</v>
      </c>
      <c r="E54" s="8">
        <f>SUM(E2:E53)</f>
        <v>62649</v>
      </c>
      <c r="F54" s="8">
        <f>SUM(F2:F53)</f>
        <v>6214</v>
      </c>
      <c r="G54" s="8">
        <f>SUM(G2:G53)</f>
        <v>56435</v>
      </c>
      <c r="H54" s="8">
        <f>SUM(H2:H53)</f>
        <v>3130</v>
      </c>
      <c r="I54" s="8">
        <f>SUM(I2:I53)</f>
        <v>43854.3</v>
      </c>
      <c r="J54" s="10"/>
      <c r="K54" s="8">
        <f>SUM(K2:K53)</f>
        <v>33539</v>
      </c>
      <c r="L54" s="8">
        <f>SUM(L2:L53)</f>
        <v>22896</v>
      </c>
    </row>
    <row r="55" spans="1:12" ht="48" customHeight="1" x14ac:dyDescent="0.4">
      <c r="A55" s="9" t="s">
        <v>12</v>
      </c>
      <c r="B55" s="9"/>
      <c r="C55" s="9"/>
      <c r="D55" s="9"/>
      <c r="E55" s="9"/>
      <c r="F55" s="9"/>
      <c r="G55" s="9"/>
      <c r="H55" s="9"/>
      <c r="I55" s="9"/>
      <c r="K55" s="3"/>
      <c r="L55" s="3"/>
    </row>
    <row r="56" spans="1:12" ht="18.75" customHeight="1" x14ac:dyDescent="0.4">
      <c r="A56" s="3"/>
      <c r="B56" s="3"/>
      <c r="C56" s="3"/>
      <c r="D56" s="3"/>
      <c r="E56" s="3"/>
      <c r="F56" s="3"/>
      <c r="G56" s="3"/>
      <c r="H56" s="3"/>
      <c r="I56" s="3"/>
      <c r="K56" s="3"/>
      <c r="L56" s="3"/>
    </row>
    <row r="57" spans="1:12" ht="18.75" customHeight="1" x14ac:dyDescent="0.4">
      <c r="A57" s="3"/>
      <c r="B57" s="3"/>
      <c r="C57" s="3"/>
      <c r="D57" s="3"/>
      <c r="E57" s="3"/>
      <c r="F57" s="3"/>
      <c r="G57" s="3"/>
      <c r="H57" s="3"/>
      <c r="I57" s="3"/>
      <c r="K57" s="3"/>
      <c r="L57" s="3"/>
    </row>
  </sheetData>
  <mergeCells count="2">
    <mergeCell ref="A54:C54"/>
    <mergeCell ref="A55:I5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千葉市美浜区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2018-04-27T07:51:08Z</dcterms:modified>
</cp:coreProperties>
</file>