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4D3550CD-2CEF-4707-ADAE-2FFF2A43336F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南房総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2" i="1" l="1"/>
  <c r="K112" i="1"/>
  <c r="E112" i="1"/>
  <c r="F112" i="1"/>
  <c r="G112" i="1"/>
  <c r="H112" i="1"/>
  <c r="I112" i="1"/>
  <c r="D11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2" i="1"/>
  <c r="G2" i="1"/>
  <c r="G3" i="1"/>
  <c r="G4" i="1"/>
  <c r="G5" i="1"/>
  <c r="E5" i="1" s="1"/>
  <c r="G6" i="1"/>
  <c r="G7" i="1"/>
  <c r="G8" i="1"/>
  <c r="G9" i="1"/>
  <c r="E9" i="1" s="1"/>
  <c r="G10" i="1"/>
  <c r="G11" i="1"/>
  <c r="G12" i="1"/>
  <c r="G13" i="1"/>
  <c r="E13" i="1" s="1"/>
  <c r="G14" i="1"/>
  <c r="G15" i="1"/>
  <c r="G16" i="1"/>
  <c r="G17" i="1"/>
  <c r="E17" i="1" s="1"/>
  <c r="G18" i="1"/>
  <c r="G19" i="1"/>
  <c r="G20" i="1"/>
  <c r="G21" i="1"/>
  <c r="E21" i="1" s="1"/>
  <c r="G22" i="1"/>
  <c r="G23" i="1"/>
  <c r="G24" i="1"/>
  <c r="G25" i="1"/>
  <c r="E25" i="1" s="1"/>
  <c r="G26" i="1"/>
  <c r="G27" i="1"/>
  <c r="G28" i="1"/>
  <c r="G29" i="1"/>
  <c r="E29" i="1" s="1"/>
  <c r="G30" i="1"/>
  <c r="G31" i="1"/>
  <c r="G32" i="1"/>
  <c r="G33" i="1"/>
  <c r="E33" i="1" s="1"/>
  <c r="G34" i="1"/>
  <c r="G35" i="1"/>
  <c r="G36" i="1"/>
  <c r="G37" i="1"/>
  <c r="E37" i="1" s="1"/>
  <c r="G38" i="1"/>
  <c r="G39" i="1"/>
  <c r="G40" i="1"/>
  <c r="G41" i="1"/>
  <c r="E41" i="1" s="1"/>
  <c r="G42" i="1"/>
  <c r="G43" i="1"/>
  <c r="G44" i="1"/>
  <c r="G45" i="1"/>
  <c r="E45" i="1" s="1"/>
  <c r="G46" i="1"/>
  <c r="G47" i="1"/>
  <c r="G48" i="1"/>
  <c r="G49" i="1"/>
  <c r="E49" i="1" s="1"/>
  <c r="G50" i="1"/>
  <c r="G51" i="1"/>
  <c r="G52" i="1"/>
  <c r="G53" i="1"/>
  <c r="E53" i="1" s="1"/>
  <c r="G54" i="1"/>
  <c r="G55" i="1"/>
  <c r="G56" i="1"/>
  <c r="G57" i="1"/>
  <c r="E57" i="1" s="1"/>
  <c r="G58" i="1"/>
  <c r="G59" i="1"/>
  <c r="G60" i="1"/>
  <c r="G61" i="1"/>
  <c r="E61" i="1" s="1"/>
  <c r="G62" i="1"/>
  <c r="G63" i="1"/>
  <c r="G64" i="1"/>
  <c r="G65" i="1"/>
  <c r="E65" i="1" s="1"/>
  <c r="G66" i="1"/>
  <c r="G67" i="1"/>
  <c r="G68" i="1"/>
  <c r="G69" i="1"/>
  <c r="E69" i="1" s="1"/>
  <c r="G70" i="1"/>
  <c r="G71" i="1"/>
  <c r="G72" i="1"/>
  <c r="G73" i="1"/>
  <c r="E73" i="1" s="1"/>
  <c r="G74" i="1"/>
  <c r="G75" i="1"/>
  <c r="G76" i="1"/>
  <c r="G77" i="1"/>
  <c r="E77" i="1" s="1"/>
  <c r="G78" i="1"/>
  <c r="G79" i="1"/>
  <c r="G80" i="1"/>
  <c r="G81" i="1"/>
  <c r="E81" i="1" s="1"/>
  <c r="G82" i="1"/>
  <c r="G83" i="1"/>
  <c r="G84" i="1"/>
  <c r="G85" i="1"/>
  <c r="E85" i="1" s="1"/>
  <c r="G86" i="1"/>
  <c r="G87" i="1"/>
  <c r="G88" i="1"/>
  <c r="G89" i="1"/>
  <c r="E89" i="1" s="1"/>
  <c r="G90" i="1"/>
  <c r="G91" i="1"/>
  <c r="G92" i="1"/>
  <c r="G93" i="1"/>
  <c r="E93" i="1" s="1"/>
  <c r="G94" i="1"/>
  <c r="G95" i="1"/>
  <c r="G96" i="1"/>
  <c r="G97" i="1"/>
  <c r="E97" i="1" s="1"/>
  <c r="G98" i="1"/>
  <c r="G99" i="1"/>
  <c r="G100" i="1"/>
  <c r="G101" i="1"/>
  <c r="E101" i="1" s="1"/>
  <c r="G102" i="1"/>
  <c r="G103" i="1"/>
  <c r="G104" i="1"/>
  <c r="G105" i="1"/>
  <c r="E105" i="1" s="1"/>
  <c r="G106" i="1"/>
  <c r="G107" i="1"/>
  <c r="G108" i="1"/>
  <c r="G109" i="1"/>
  <c r="E109" i="1" s="1"/>
  <c r="G110" i="1"/>
  <c r="G111" i="1"/>
  <c r="E111" i="1" s="1"/>
  <c r="E3" i="1"/>
  <c r="E4" i="1"/>
  <c r="E6" i="1"/>
  <c r="E7" i="1"/>
  <c r="E8" i="1"/>
  <c r="E10" i="1"/>
  <c r="E11" i="1"/>
  <c r="E12" i="1"/>
  <c r="E14" i="1"/>
  <c r="E15" i="1"/>
  <c r="E16" i="1"/>
  <c r="E18" i="1"/>
  <c r="E19" i="1"/>
  <c r="E20" i="1"/>
  <c r="E22" i="1"/>
  <c r="E23" i="1"/>
  <c r="E24" i="1"/>
  <c r="E26" i="1"/>
  <c r="E27" i="1"/>
  <c r="E28" i="1"/>
  <c r="E30" i="1"/>
  <c r="E31" i="1"/>
  <c r="E32" i="1"/>
  <c r="E34" i="1"/>
  <c r="E35" i="1"/>
  <c r="E36" i="1"/>
  <c r="E38" i="1"/>
  <c r="E39" i="1"/>
  <c r="E40" i="1"/>
  <c r="E42" i="1"/>
  <c r="E43" i="1"/>
  <c r="E44" i="1"/>
  <c r="E46" i="1"/>
  <c r="E47" i="1"/>
  <c r="E48" i="1"/>
  <c r="E50" i="1"/>
  <c r="E51" i="1"/>
  <c r="E52" i="1"/>
  <c r="E54" i="1"/>
  <c r="E55" i="1"/>
  <c r="E56" i="1"/>
  <c r="E58" i="1"/>
  <c r="E59" i="1"/>
  <c r="E60" i="1"/>
  <c r="E62" i="1"/>
  <c r="E63" i="1"/>
  <c r="E64" i="1"/>
  <c r="E66" i="1"/>
  <c r="E67" i="1"/>
  <c r="E68" i="1"/>
  <c r="E70" i="1"/>
  <c r="E71" i="1"/>
  <c r="E72" i="1"/>
  <c r="E74" i="1"/>
  <c r="E75" i="1"/>
  <c r="E76" i="1"/>
  <c r="E78" i="1"/>
  <c r="E79" i="1"/>
  <c r="E80" i="1"/>
  <c r="E82" i="1"/>
  <c r="E83" i="1"/>
  <c r="E84" i="1"/>
  <c r="E86" i="1"/>
  <c r="E87" i="1"/>
  <c r="E88" i="1"/>
  <c r="E90" i="1"/>
  <c r="E91" i="1"/>
  <c r="E92" i="1"/>
  <c r="E94" i="1"/>
  <c r="E95" i="1"/>
  <c r="E96" i="1"/>
  <c r="E98" i="1"/>
  <c r="E99" i="1"/>
  <c r="E100" i="1"/>
  <c r="E102" i="1"/>
  <c r="E103" i="1"/>
  <c r="E104" i="1"/>
  <c r="E106" i="1"/>
  <c r="E107" i="1"/>
  <c r="E108" i="1"/>
  <c r="E110" i="1"/>
  <c r="E2" i="1"/>
</calcChain>
</file>

<file path=xl/sharedStrings.xml><?xml version="1.0" encoding="utf-8"?>
<sst xmlns="http://schemas.openxmlformats.org/spreadsheetml/2006/main" count="343" uniqueCount="126">
  <si>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</si>
  <si>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</si>
  <si>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</si>
  <si>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</si>
  <si>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</si>
  <si>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</si>
  <si>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</si>
  <si>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</si>
  <si>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</si>
  <si>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</si>
  <si>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</si>
  <si>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</si>
  <si>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</si>
  <si>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</si>
  <si>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大井</t>
  </si>
  <si>
    <t>石神</t>
  </si>
  <si>
    <t>川上</t>
  </si>
  <si>
    <t>井野</t>
  </si>
  <si>
    <t>高崎</t>
  </si>
  <si>
    <t>山田</t>
  </si>
  <si>
    <t>荒川</t>
  </si>
  <si>
    <t>加茂</t>
  </si>
  <si>
    <t>中</t>
  </si>
  <si>
    <t>久保</t>
  </si>
  <si>
    <t>吉沢</t>
  </si>
  <si>
    <t>平塚</t>
  </si>
  <si>
    <t>宮下</t>
  </si>
  <si>
    <t>西原</t>
  </si>
  <si>
    <t>川谷</t>
  </si>
  <si>
    <t>南房総市</t>
  </si>
  <si>
    <t>富浦町南無谷</t>
  </si>
  <si>
    <t>富浦町豊岡</t>
  </si>
  <si>
    <t>富浦町原岡</t>
  </si>
  <si>
    <t>富浦町多田良</t>
  </si>
  <si>
    <t>富浦町青木</t>
  </si>
  <si>
    <t>富浦町深名</t>
  </si>
  <si>
    <t>富浦町福澤</t>
  </si>
  <si>
    <t>富浦町宮本</t>
  </si>
  <si>
    <t>富浦町大津</t>
  </si>
  <si>
    <t>富浦町丹生</t>
  </si>
  <si>
    <t>富浦町手取</t>
  </si>
  <si>
    <t>富浦町居倉</t>
  </si>
  <si>
    <t>久枝</t>
  </si>
  <si>
    <t>市部</t>
  </si>
  <si>
    <t>竹内</t>
  </si>
  <si>
    <t>小浦</t>
  </si>
  <si>
    <t>宮谷</t>
  </si>
  <si>
    <t>合戸</t>
  </si>
  <si>
    <t>二部</t>
  </si>
  <si>
    <t>検儀谷</t>
  </si>
  <si>
    <t>平久里中</t>
  </si>
  <si>
    <t>平久里下</t>
  </si>
  <si>
    <t>犬掛</t>
  </si>
  <si>
    <t>高崎竹内</t>
  </si>
  <si>
    <t>増間</t>
  </si>
  <si>
    <t>上滝田</t>
  </si>
  <si>
    <t>下滝田</t>
  </si>
  <si>
    <t>千代</t>
  </si>
  <si>
    <t>三坂</t>
  </si>
  <si>
    <t>上堀</t>
  </si>
  <si>
    <t>下堀</t>
  </si>
  <si>
    <t>谷向</t>
  </si>
  <si>
    <t>海老敷</t>
  </si>
  <si>
    <t>大学口</t>
  </si>
  <si>
    <t>山下</t>
  </si>
  <si>
    <t>川田</t>
  </si>
  <si>
    <t>明石</t>
  </si>
  <si>
    <t>本織</t>
  </si>
  <si>
    <t>府中</t>
  </si>
  <si>
    <t>池之内</t>
  </si>
  <si>
    <t>御庄</t>
  </si>
  <si>
    <t>山名</t>
  </si>
  <si>
    <t>白浜町乙浜</t>
  </si>
  <si>
    <t>白浜町白浜</t>
  </si>
  <si>
    <t>白浜町滝口</t>
  </si>
  <si>
    <t>白浜町根本</t>
  </si>
  <si>
    <t>千倉町白間津</t>
  </si>
  <si>
    <t>千倉町大川</t>
  </si>
  <si>
    <t>千倉町千田</t>
  </si>
  <si>
    <t>千倉町平磯</t>
  </si>
  <si>
    <t>千倉町北朝夷</t>
  </si>
  <si>
    <t>千倉町忽戸</t>
  </si>
  <si>
    <t>千倉町平舘</t>
  </si>
  <si>
    <t>千倉町南朝夷</t>
  </si>
  <si>
    <t>千倉町大貫</t>
  </si>
  <si>
    <t>千倉町川戸</t>
  </si>
  <si>
    <t>千倉町宇田</t>
  </si>
  <si>
    <t>千倉町瀬戸</t>
  </si>
  <si>
    <t>千倉町牧田</t>
  </si>
  <si>
    <t>千倉町白子</t>
  </si>
  <si>
    <t>千倉町川合</t>
  </si>
  <si>
    <t>千倉町久保</t>
  </si>
  <si>
    <t>千倉町川口</t>
  </si>
  <si>
    <t>白子</t>
  </si>
  <si>
    <t>安馬谷</t>
  </si>
  <si>
    <t>峰</t>
  </si>
  <si>
    <t>古川</t>
  </si>
  <si>
    <t>沓見</t>
  </si>
  <si>
    <t>岩糸</t>
  </si>
  <si>
    <t>小戸</t>
  </si>
  <si>
    <t>石堂</t>
  </si>
  <si>
    <t>珠師ケ谷</t>
  </si>
  <si>
    <t>前田</t>
  </si>
  <si>
    <t>石堂原</t>
  </si>
  <si>
    <t>御子神</t>
  </si>
  <si>
    <t>丸山平塚</t>
  </si>
  <si>
    <t>和田町花園</t>
  </si>
  <si>
    <t>和田町柴</t>
  </si>
  <si>
    <t>和田町仁我浦</t>
  </si>
  <si>
    <t>和田町和田</t>
  </si>
  <si>
    <t>和田町真浦</t>
  </si>
  <si>
    <t>和田町小川</t>
  </si>
  <si>
    <t>和田町黒岩</t>
  </si>
  <si>
    <t>和田町白渚</t>
  </si>
  <si>
    <t>和田町下三原</t>
  </si>
  <si>
    <t>和田町中三原</t>
  </si>
  <si>
    <t>和田町松田</t>
  </si>
  <si>
    <t>和田町海発</t>
  </si>
  <si>
    <t>和田町沼</t>
  </si>
  <si>
    <t>和田町小向</t>
  </si>
  <si>
    <t>和田町石堂 和田町上三原</t>
  </si>
  <si>
    <t>和田町磑森</t>
  </si>
  <si>
    <t>和田町布野</t>
  </si>
  <si>
    <t>和田町五十蔵</t>
  </si>
  <si>
    <t>丸本郷</t>
  </si>
  <si>
    <t>南房総市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</si>
</sst>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13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125</v>
      </c>
      <c r="C2" s="1" t="s">
        <v>30</v>
      </c>
      <c r="D2" s="12">
        <v>666</v>
      </c>
      <c r="E2" s="12">
        <f>SUM(F2:G2)</f>
        <v>247</v>
      </c>
      <c r="F2" s="1">
        <v>244</v>
      </c>
      <c r="G2" s="13">
        <f t="shared" ref="G2:G65" si="0">SUM(K2:L2)</f>
        <v>3</v>
      </c>
      <c r="H2" s="1">
        <v>21</v>
      </c>
      <c r="I2" s="9">
        <f>SUM(E2*0.7)</f>
        <v>172.89999999999998</v>
      </c>
      <c r="J2" s="2"/>
      <c r="K2" s="4">
        <v>0</v>
      </c>
      <c r="L2" s="4">
        <v>3</v>
      </c>
    </row>
    <row r="3" spans="1:12" ht="18.75" customHeight="1" x14ac:dyDescent="0.4">
      <c r="A3" s="9" t="s">
        <v>13</v>
      </c>
      <c r="B3" s="9" t="s">
        <v>29</v>
      </c>
      <c r="C3" s="1" t="s">
        <v>31</v>
      </c>
      <c r="D3" s="12">
        <v>428</v>
      </c>
      <c r="E3" s="12">
        <f t="shared" ref="E3:E66" si="1">SUM(F3:G3)</f>
        <v>162</v>
      </c>
      <c r="F3" s="1">
        <v>162</v>
      </c>
      <c r="G3" s="13">
        <f t="shared" si="0"/>
        <v>0</v>
      </c>
      <c r="H3" s="1">
        <v>27</v>
      </c>
      <c r="I3" s="10">
        <f t="shared" ref="I3:I66" si="2">SUM(E3*0.7)</f>
        <v>113.39999999999999</v>
      </c>
      <c r="J3" s="2"/>
      <c r="K3" s="4">
        <v>0</v>
      </c>
      <c r="L3" s="4">
        <v>0</v>
      </c>
    </row>
    <row r="4" spans="1:12" ht="18.75" customHeight="1" x14ac:dyDescent="0.4">
      <c r="A4" s="9" t="s">
        <v>13</v>
      </c>
      <c r="B4" s="9" t="s">
        <v>29</v>
      </c>
      <c r="C4" s="1" t="s">
        <v>32</v>
      </c>
      <c r="D4" s="12">
        <v>1189</v>
      </c>
      <c r="E4" s="12">
        <f t="shared" si="1"/>
        <v>447</v>
      </c>
      <c r="F4" s="1">
        <v>430</v>
      </c>
      <c r="G4" s="13">
        <f t="shared" si="0"/>
        <v>17</v>
      </c>
      <c r="H4" s="1">
        <v>105</v>
      </c>
      <c r="I4" s="10">
        <f t="shared" si="2"/>
        <v>312.89999999999998</v>
      </c>
      <c r="J4" s="2"/>
      <c r="K4" s="4">
        <v>0</v>
      </c>
      <c r="L4" s="4">
        <v>17</v>
      </c>
    </row>
    <row r="5" spans="1:12" ht="18.75" customHeight="1" x14ac:dyDescent="0.4">
      <c r="A5" s="9" t="s">
        <v>13</v>
      </c>
      <c r="B5" s="9" t="s">
        <v>29</v>
      </c>
      <c r="C5" s="1" t="s">
        <v>33</v>
      </c>
      <c r="D5" s="12">
        <v>1099</v>
      </c>
      <c r="E5" s="12">
        <f t="shared" si="1"/>
        <v>400</v>
      </c>
      <c r="F5" s="1">
        <v>398</v>
      </c>
      <c r="G5" s="13">
        <f t="shared" si="0"/>
        <v>2</v>
      </c>
      <c r="H5" s="1">
        <v>49</v>
      </c>
      <c r="I5" s="10">
        <f t="shared" si="2"/>
        <v>280</v>
      </c>
      <c r="J5" s="2"/>
      <c r="K5" s="4">
        <v>0</v>
      </c>
      <c r="L5" s="4">
        <v>2</v>
      </c>
    </row>
    <row r="6" spans="1:12" ht="18.75" customHeight="1" x14ac:dyDescent="0.4">
      <c r="A6" s="9" t="s">
        <v>13</v>
      </c>
      <c r="B6" s="9" t="s">
        <v>29</v>
      </c>
      <c r="C6" s="1" t="s">
        <v>34</v>
      </c>
      <c r="D6" s="12">
        <v>197</v>
      </c>
      <c r="E6" s="12">
        <f t="shared" si="1"/>
        <v>64</v>
      </c>
      <c r="F6" s="1">
        <v>64</v>
      </c>
      <c r="G6" s="13">
        <f t="shared" si="0"/>
        <v>0</v>
      </c>
      <c r="H6" s="1">
        <v>28</v>
      </c>
      <c r="I6" s="10">
        <f t="shared" si="2"/>
        <v>44.8</v>
      </c>
      <c r="J6" s="2"/>
      <c r="K6" s="4">
        <v>0</v>
      </c>
      <c r="L6" s="4">
        <v>0</v>
      </c>
    </row>
    <row r="7" spans="1:12" ht="18.75" customHeight="1" x14ac:dyDescent="0.4">
      <c r="A7" s="9" t="s">
        <v>13</v>
      </c>
      <c r="B7" s="9" t="s">
        <v>29</v>
      </c>
      <c r="C7" s="1" t="s">
        <v>35</v>
      </c>
      <c r="D7" s="12">
        <v>525</v>
      </c>
      <c r="E7" s="12">
        <f t="shared" si="1"/>
        <v>167</v>
      </c>
      <c r="F7" s="1">
        <v>146</v>
      </c>
      <c r="G7" s="13">
        <f t="shared" si="0"/>
        <v>21</v>
      </c>
      <c r="H7" s="1">
        <v>31</v>
      </c>
      <c r="I7" s="10">
        <f t="shared" si="2"/>
        <v>116.89999999999999</v>
      </c>
      <c r="J7" s="2"/>
      <c r="K7" s="4">
        <v>0</v>
      </c>
      <c r="L7" s="4">
        <v>21</v>
      </c>
    </row>
    <row r="8" spans="1:12" ht="18.75" customHeight="1" x14ac:dyDescent="0.4">
      <c r="A8" s="9" t="s">
        <v>13</v>
      </c>
      <c r="B8" s="9" t="s">
        <v>29</v>
      </c>
      <c r="C8" s="1" t="s">
        <v>36</v>
      </c>
      <c r="D8" s="12">
        <v>200</v>
      </c>
      <c r="E8" s="12">
        <f t="shared" si="1"/>
        <v>83</v>
      </c>
      <c r="F8" s="1">
        <v>82</v>
      </c>
      <c r="G8" s="13">
        <f t="shared" si="0"/>
        <v>1</v>
      </c>
      <c r="H8" s="1">
        <v>16</v>
      </c>
      <c r="I8" s="10">
        <f t="shared" si="2"/>
        <v>58.099999999999994</v>
      </c>
      <c r="J8" s="2"/>
      <c r="K8" s="4">
        <v>1</v>
      </c>
      <c r="L8" s="4">
        <v>0</v>
      </c>
    </row>
    <row r="9" spans="1:12" ht="18.75" customHeight="1" x14ac:dyDescent="0.4">
      <c r="A9" s="9" t="s">
        <v>13</v>
      </c>
      <c r="B9" s="9" t="s">
        <v>29</v>
      </c>
      <c r="C9" s="1" t="s">
        <v>37</v>
      </c>
      <c r="D9" s="12">
        <v>111</v>
      </c>
      <c r="E9" s="12">
        <f t="shared" si="1"/>
        <v>44</v>
      </c>
      <c r="F9" s="1">
        <v>44</v>
      </c>
      <c r="G9" s="13">
        <f t="shared" si="0"/>
        <v>0</v>
      </c>
      <c r="H9" s="1">
        <v>7</v>
      </c>
      <c r="I9" s="10">
        <f t="shared" si="2"/>
        <v>30.799999999999997</v>
      </c>
      <c r="J9" s="2"/>
      <c r="K9" s="4">
        <v>0</v>
      </c>
      <c r="L9" s="4">
        <v>0</v>
      </c>
    </row>
    <row r="10" spans="1:12" ht="18.75" customHeight="1" x14ac:dyDescent="0.4">
      <c r="A10" s="9" t="s">
        <v>13</v>
      </c>
      <c r="B10" s="9" t="s">
        <v>29</v>
      </c>
      <c r="C10" s="1" t="s">
        <v>38</v>
      </c>
      <c r="D10" s="12">
        <v>148</v>
      </c>
      <c r="E10" s="12">
        <f t="shared" si="1"/>
        <v>55</v>
      </c>
      <c r="F10" s="1">
        <v>55</v>
      </c>
      <c r="G10" s="13">
        <f t="shared" si="0"/>
        <v>0</v>
      </c>
      <c r="H10" s="1">
        <v>3</v>
      </c>
      <c r="I10" s="10">
        <f t="shared" si="2"/>
        <v>38.5</v>
      </c>
      <c r="J10" s="2"/>
      <c r="K10" s="4">
        <v>0</v>
      </c>
      <c r="L10" s="4">
        <v>0</v>
      </c>
    </row>
    <row r="11" spans="1:12" ht="18.75" customHeight="1" x14ac:dyDescent="0.4">
      <c r="A11" s="9" t="s">
        <v>13</v>
      </c>
      <c r="B11" s="9" t="s">
        <v>29</v>
      </c>
      <c r="C11" s="1" t="s">
        <v>39</v>
      </c>
      <c r="D11" s="12">
        <v>65</v>
      </c>
      <c r="E11" s="12">
        <f t="shared" si="1"/>
        <v>22</v>
      </c>
      <c r="F11" s="1">
        <v>22</v>
      </c>
      <c r="G11" s="13">
        <f t="shared" si="0"/>
        <v>0</v>
      </c>
      <c r="H11" s="1">
        <v>0</v>
      </c>
      <c r="I11" s="10">
        <f t="shared" si="2"/>
        <v>15.399999999999999</v>
      </c>
      <c r="J11" s="2"/>
      <c r="K11" s="4">
        <v>0</v>
      </c>
      <c r="L11" s="4">
        <v>0</v>
      </c>
    </row>
    <row r="12" spans="1:12" ht="18.75" customHeight="1" x14ac:dyDescent="0.4">
      <c r="A12" s="9" t="s">
        <v>13</v>
      </c>
      <c r="B12" s="9" t="s">
        <v>29</v>
      </c>
      <c r="C12" s="1" t="s">
        <v>40</v>
      </c>
      <c r="D12" s="12">
        <v>30</v>
      </c>
      <c r="E12" s="12">
        <f t="shared" si="1"/>
        <v>10</v>
      </c>
      <c r="F12" s="1">
        <v>10</v>
      </c>
      <c r="G12" s="13">
        <f t="shared" si="0"/>
        <v>0</v>
      </c>
      <c r="H12" s="1">
        <v>1</v>
      </c>
      <c r="I12" s="10">
        <f t="shared" si="2"/>
        <v>7</v>
      </c>
      <c r="J12" s="2"/>
      <c r="K12" s="4">
        <v>0</v>
      </c>
      <c r="L12" s="4">
        <v>0</v>
      </c>
    </row>
    <row r="13" spans="1:12" ht="18.75" customHeight="1" x14ac:dyDescent="0.4">
      <c r="A13" s="9" t="s">
        <v>13</v>
      </c>
      <c r="B13" s="9" t="s">
        <v>29</v>
      </c>
      <c r="C13" s="1" t="s">
        <v>41</v>
      </c>
      <c r="D13" s="12">
        <v>26</v>
      </c>
      <c r="E13" s="12">
        <f t="shared" si="1"/>
        <v>10</v>
      </c>
      <c r="F13" s="1">
        <v>10</v>
      </c>
      <c r="G13" s="13">
        <f t="shared" si="0"/>
        <v>0</v>
      </c>
      <c r="H13" s="1">
        <v>1</v>
      </c>
      <c r="I13" s="10">
        <f t="shared" si="2"/>
        <v>7</v>
      </c>
      <c r="J13" s="2"/>
      <c r="K13" s="4">
        <v>0</v>
      </c>
      <c r="L13" s="4">
        <v>0</v>
      </c>
    </row>
    <row r="14" spans="1:12" ht="18.75" customHeight="1" x14ac:dyDescent="0.4">
      <c r="A14" s="9" t="s">
        <v>13</v>
      </c>
      <c r="B14" s="9" t="s">
        <v>29</v>
      </c>
      <c r="C14" s="1" t="s">
        <v>42</v>
      </c>
      <c r="D14" s="12">
        <v>922</v>
      </c>
      <c r="E14" s="12">
        <f t="shared" si="1"/>
        <v>270</v>
      </c>
      <c r="F14" s="1">
        <v>267</v>
      </c>
      <c r="G14" s="13">
        <f t="shared" si="0"/>
        <v>3</v>
      </c>
      <c r="H14" s="1">
        <v>128</v>
      </c>
      <c r="I14" s="10">
        <f t="shared" si="2"/>
        <v>189</v>
      </c>
      <c r="J14" s="2"/>
      <c r="K14" s="4">
        <v>3</v>
      </c>
      <c r="L14" s="4">
        <v>0</v>
      </c>
    </row>
    <row r="15" spans="1:12" ht="18.75" customHeight="1" x14ac:dyDescent="0.4">
      <c r="A15" s="9" t="s">
        <v>13</v>
      </c>
      <c r="B15" s="9" t="s">
        <v>29</v>
      </c>
      <c r="C15" s="1" t="s">
        <v>43</v>
      </c>
      <c r="D15" s="12">
        <v>642</v>
      </c>
      <c r="E15" s="12">
        <f t="shared" si="1"/>
        <v>265</v>
      </c>
      <c r="F15" s="1">
        <v>212</v>
      </c>
      <c r="G15" s="13">
        <f t="shared" si="0"/>
        <v>53</v>
      </c>
      <c r="H15" s="1">
        <v>46</v>
      </c>
      <c r="I15" s="10">
        <f t="shared" si="2"/>
        <v>185.5</v>
      </c>
      <c r="J15" s="2"/>
      <c r="K15" s="4">
        <v>11</v>
      </c>
      <c r="L15" s="4">
        <v>42</v>
      </c>
    </row>
    <row r="16" spans="1:12" ht="18.75" customHeight="1" x14ac:dyDescent="0.4">
      <c r="A16" s="9" t="s">
        <v>13</v>
      </c>
      <c r="B16" s="9" t="s">
        <v>29</v>
      </c>
      <c r="C16" s="1" t="s">
        <v>44</v>
      </c>
      <c r="D16" s="12">
        <v>253</v>
      </c>
      <c r="E16" s="12">
        <f t="shared" si="1"/>
        <v>92</v>
      </c>
      <c r="F16" s="1">
        <v>92</v>
      </c>
      <c r="G16" s="13">
        <f t="shared" si="0"/>
        <v>0</v>
      </c>
      <c r="H16" s="1">
        <v>19</v>
      </c>
      <c r="I16" s="10">
        <f t="shared" si="2"/>
        <v>64.399999999999991</v>
      </c>
      <c r="J16" s="2"/>
      <c r="K16" s="4">
        <v>0</v>
      </c>
      <c r="L16" s="4">
        <v>0</v>
      </c>
    </row>
    <row r="17" spans="1:12" ht="18.75" customHeight="1" x14ac:dyDescent="0.4">
      <c r="A17" s="9" t="s">
        <v>13</v>
      </c>
      <c r="B17" s="9" t="s">
        <v>29</v>
      </c>
      <c r="C17" s="1" t="s">
        <v>18</v>
      </c>
      <c r="D17" s="12">
        <v>844</v>
      </c>
      <c r="E17" s="12">
        <f t="shared" si="1"/>
        <v>326</v>
      </c>
      <c r="F17" s="1">
        <v>311</v>
      </c>
      <c r="G17" s="13">
        <f t="shared" si="0"/>
        <v>15</v>
      </c>
      <c r="H17" s="1">
        <v>86</v>
      </c>
      <c r="I17" s="10">
        <f t="shared" si="2"/>
        <v>228.2</v>
      </c>
      <c r="J17" s="2"/>
      <c r="K17" s="4">
        <v>2</v>
      </c>
      <c r="L17" s="4">
        <v>13</v>
      </c>
    </row>
    <row r="18" spans="1:12" ht="18.75" customHeight="1" x14ac:dyDescent="0.4">
      <c r="A18" s="9" t="s">
        <v>13</v>
      </c>
      <c r="B18" s="9" t="s">
        <v>29</v>
      </c>
      <c r="C18" s="1" t="s">
        <v>45</v>
      </c>
      <c r="D18" s="12">
        <v>155</v>
      </c>
      <c r="E18" s="12">
        <f t="shared" si="1"/>
        <v>67</v>
      </c>
      <c r="F18" s="1">
        <v>63</v>
      </c>
      <c r="G18" s="13">
        <f t="shared" si="0"/>
        <v>4</v>
      </c>
      <c r="H18" s="1">
        <v>9</v>
      </c>
      <c r="I18" s="10">
        <f t="shared" si="2"/>
        <v>46.9</v>
      </c>
      <c r="J18" s="2"/>
      <c r="K18" s="4">
        <v>4</v>
      </c>
      <c r="L18" s="4">
        <v>0</v>
      </c>
    </row>
    <row r="19" spans="1:12" ht="18.75" customHeight="1" x14ac:dyDescent="0.4">
      <c r="A19" s="9" t="s">
        <v>13</v>
      </c>
      <c r="B19" s="9" t="s">
        <v>29</v>
      </c>
      <c r="C19" s="1" t="s">
        <v>46</v>
      </c>
      <c r="D19" s="12">
        <v>92</v>
      </c>
      <c r="E19" s="12">
        <f t="shared" si="1"/>
        <v>34</v>
      </c>
      <c r="F19" s="1">
        <v>34</v>
      </c>
      <c r="G19" s="13">
        <f t="shared" si="0"/>
        <v>0</v>
      </c>
      <c r="H19" s="1">
        <v>1</v>
      </c>
      <c r="I19" s="10">
        <f t="shared" si="2"/>
        <v>23.799999999999997</v>
      </c>
      <c r="J19" s="2"/>
      <c r="K19" s="4">
        <v>0</v>
      </c>
      <c r="L19" s="4">
        <v>0</v>
      </c>
    </row>
    <row r="20" spans="1:12" ht="18.75" customHeight="1" x14ac:dyDescent="0.4">
      <c r="A20" s="9" t="s">
        <v>13</v>
      </c>
      <c r="B20" s="9" t="s">
        <v>29</v>
      </c>
      <c r="C20" s="1" t="s">
        <v>47</v>
      </c>
      <c r="D20" s="12">
        <v>190</v>
      </c>
      <c r="E20" s="12">
        <f t="shared" si="1"/>
        <v>81</v>
      </c>
      <c r="F20" s="1">
        <v>81</v>
      </c>
      <c r="G20" s="13">
        <f t="shared" si="0"/>
        <v>0</v>
      </c>
      <c r="H20" s="1">
        <v>6</v>
      </c>
      <c r="I20" s="10">
        <f t="shared" si="2"/>
        <v>56.699999999999996</v>
      </c>
      <c r="J20" s="2"/>
      <c r="K20" s="4">
        <v>0</v>
      </c>
      <c r="L20" s="4">
        <v>0</v>
      </c>
    </row>
    <row r="21" spans="1:12" ht="18.75" customHeight="1" x14ac:dyDescent="0.4">
      <c r="A21" s="9" t="s">
        <v>13</v>
      </c>
      <c r="B21" s="9" t="s">
        <v>29</v>
      </c>
      <c r="C21" s="1" t="s">
        <v>48</v>
      </c>
      <c r="D21" s="12">
        <v>431</v>
      </c>
      <c r="E21" s="12">
        <f t="shared" si="1"/>
        <v>161</v>
      </c>
      <c r="F21" s="1">
        <v>144</v>
      </c>
      <c r="G21" s="13">
        <f t="shared" si="0"/>
        <v>17</v>
      </c>
      <c r="H21" s="1">
        <v>14</v>
      </c>
      <c r="I21" s="10">
        <f t="shared" si="2"/>
        <v>112.69999999999999</v>
      </c>
      <c r="J21" s="2"/>
      <c r="K21" s="4">
        <v>5</v>
      </c>
      <c r="L21" s="4">
        <v>12</v>
      </c>
    </row>
    <row r="22" spans="1:12" ht="18.75" customHeight="1" x14ac:dyDescent="0.4">
      <c r="A22" s="9" t="s">
        <v>13</v>
      </c>
      <c r="B22" s="9" t="s">
        <v>29</v>
      </c>
      <c r="C22" s="1" t="s">
        <v>49</v>
      </c>
      <c r="D22" s="12">
        <v>98</v>
      </c>
      <c r="E22" s="12">
        <f t="shared" si="1"/>
        <v>39</v>
      </c>
      <c r="F22" s="1">
        <v>39</v>
      </c>
      <c r="G22" s="13">
        <f t="shared" si="0"/>
        <v>0</v>
      </c>
      <c r="H22" s="1">
        <v>5</v>
      </c>
      <c r="I22" s="10">
        <f t="shared" si="2"/>
        <v>27.299999999999997</v>
      </c>
      <c r="J22" s="2"/>
      <c r="K22" s="4">
        <v>0</v>
      </c>
      <c r="L22" s="4">
        <v>0</v>
      </c>
    </row>
    <row r="23" spans="1:12" ht="18.75" customHeight="1" x14ac:dyDescent="0.4">
      <c r="A23" s="9" t="s">
        <v>13</v>
      </c>
      <c r="B23" s="9" t="s">
        <v>29</v>
      </c>
      <c r="C23" s="1" t="s">
        <v>50</v>
      </c>
      <c r="D23" s="12">
        <v>352</v>
      </c>
      <c r="E23" s="12">
        <f t="shared" si="1"/>
        <v>105</v>
      </c>
      <c r="F23" s="1">
        <v>105</v>
      </c>
      <c r="G23" s="13">
        <f t="shared" si="0"/>
        <v>0</v>
      </c>
      <c r="H23" s="1">
        <v>38</v>
      </c>
      <c r="I23" s="10">
        <f t="shared" si="2"/>
        <v>73.5</v>
      </c>
      <c r="J23" s="2"/>
      <c r="K23" s="4">
        <v>0</v>
      </c>
      <c r="L23" s="4">
        <v>0</v>
      </c>
    </row>
    <row r="24" spans="1:12" ht="18.75" customHeight="1" x14ac:dyDescent="0.4">
      <c r="A24" s="9" t="s">
        <v>13</v>
      </c>
      <c r="B24" s="9" t="s">
        <v>29</v>
      </c>
      <c r="C24" s="1" t="s">
        <v>19</v>
      </c>
      <c r="D24" s="12">
        <v>196</v>
      </c>
      <c r="E24" s="12">
        <f t="shared" si="1"/>
        <v>73</v>
      </c>
      <c r="F24" s="1">
        <v>73</v>
      </c>
      <c r="G24" s="13">
        <f t="shared" si="0"/>
        <v>0</v>
      </c>
      <c r="H24" s="1">
        <v>8</v>
      </c>
      <c r="I24" s="10">
        <f t="shared" si="2"/>
        <v>51.099999999999994</v>
      </c>
      <c r="J24" s="2"/>
      <c r="K24" s="4">
        <v>0</v>
      </c>
      <c r="L24" s="4">
        <v>0</v>
      </c>
    </row>
    <row r="25" spans="1:12" ht="18.75" customHeight="1" x14ac:dyDescent="0.4">
      <c r="A25" s="9" t="s">
        <v>13</v>
      </c>
      <c r="B25" s="9" t="s">
        <v>29</v>
      </c>
      <c r="C25" s="1" t="s">
        <v>20</v>
      </c>
      <c r="D25" s="12">
        <v>178</v>
      </c>
      <c r="E25" s="12">
        <f t="shared" si="1"/>
        <v>66</v>
      </c>
      <c r="F25" s="1">
        <v>66</v>
      </c>
      <c r="G25" s="13">
        <f t="shared" si="0"/>
        <v>0</v>
      </c>
      <c r="H25" s="1">
        <v>7</v>
      </c>
      <c r="I25" s="10">
        <f t="shared" si="2"/>
        <v>46.199999999999996</v>
      </c>
      <c r="J25" s="2"/>
      <c r="K25" s="4">
        <v>0</v>
      </c>
      <c r="L25" s="4">
        <v>0</v>
      </c>
    </row>
    <row r="26" spans="1:12" ht="18.75" customHeight="1" x14ac:dyDescent="0.4">
      <c r="A26" s="9" t="s">
        <v>13</v>
      </c>
      <c r="B26" s="9" t="s">
        <v>29</v>
      </c>
      <c r="C26" s="1" t="s">
        <v>16</v>
      </c>
      <c r="D26" s="12">
        <v>83</v>
      </c>
      <c r="E26" s="12">
        <f t="shared" si="1"/>
        <v>28</v>
      </c>
      <c r="F26" s="1">
        <v>28</v>
      </c>
      <c r="G26" s="13">
        <f t="shared" si="0"/>
        <v>0</v>
      </c>
      <c r="H26" s="1">
        <v>4</v>
      </c>
      <c r="I26" s="10">
        <f t="shared" si="2"/>
        <v>19.599999999999998</v>
      </c>
      <c r="J26" s="2"/>
      <c r="K26" s="4">
        <v>0</v>
      </c>
      <c r="L26" s="4">
        <v>0</v>
      </c>
    </row>
    <row r="27" spans="1:12" ht="18.75" customHeight="1" x14ac:dyDescent="0.4">
      <c r="A27" s="9" t="s">
        <v>13</v>
      </c>
      <c r="B27" s="9" t="s">
        <v>29</v>
      </c>
      <c r="C27" s="1" t="s">
        <v>17</v>
      </c>
      <c r="D27" s="12">
        <v>92</v>
      </c>
      <c r="E27" s="12">
        <f t="shared" si="1"/>
        <v>33</v>
      </c>
      <c r="F27" s="1">
        <v>33</v>
      </c>
      <c r="G27" s="13">
        <f t="shared" si="0"/>
        <v>0</v>
      </c>
      <c r="H27" s="1">
        <v>2</v>
      </c>
      <c r="I27" s="10">
        <f t="shared" si="2"/>
        <v>23.099999999999998</v>
      </c>
      <c r="J27" s="2"/>
      <c r="K27" s="4">
        <v>0</v>
      </c>
      <c r="L27" s="4">
        <v>0</v>
      </c>
    </row>
    <row r="28" spans="1:12" ht="18.75" customHeight="1" x14ac:dyDescent="0.4">
      <c r="A28" s="9" t="s">
        <v>13</v>
      </c>
      <c r="B28" s="9" t="s">
        <v>29</v>
      </c>
      <c r="C28" s="1" t="s">
        <v>24</v>
      </c>
      <c r="D28" s="12">
        <v>222</v>
      </c>
      <c r="E28" s="12">
        <f t="shared" si="1"/>
        <v>88</v>
      </c>
      <c r="F28" s="1">
        <v>88</v>
      </c>
      <c r="G28" s="13">
        <f t="shared" si="0"/>
        <v>0</v>
      </c>
      <c r="H28" s="1">
        <v>5</v>
      </c>
      <c r="I28" s="10">
        <f t="shared" si="2"/>
        <v>61.599999999999994</v>
      </c>
      <c r="J28" s="2"/>
      <c r="K28" s="4">
        <v>0</v>
      </c>
      <c r="L28" s="4">
        <v>0</v>
      </c>
    </row>
    <row r="29" spans="1:12" ht="18.75" customHeight="1" x14ac:dyDescent="0.4">
      <c r="A29" s="9" t="s">
        <v>13</v>
      </c>
      <c r="B29" s="9" t="s">
        <v>29</v>
      </c>
      <c r="C29" s="1" t="s">
        <v>51</v>
      </c>
      <c r="D29" s="12">
        <v>340</v>
      </c>
      <c r="E29" s="12">
        <f t="shared" si="1"/>
        <v>128</v>
      </c>
      <c r="F29" s="1">
        <v>128</v>
      </c>
      <c r="G29" s="13">
        <f t="shared" si="0"/>
        <v>0</v>
      </c>
      <c r="H29" s="1">
        <v>15</v>
      </c>
      <c r="I29" s="10">
        <f t="shared" si="2"/>
        <v>89.6</v>
      </c>
      <c r="J29" s="2"/>
      <c r="K29" s="4">
        <v>0</v>
      </c>
      <c r="L29" s="4">
        <v>0</v>
      </c>
    </row>
    <row r="30" spans="1:12" ht="18.75" customHeight="1" x14ac:dyDescent="0.4">
      <c r="A30" s="9" t="s">
        <v>13</v>
      </c>
      <c r="B30" s="9" t="s">
        <v>29</v>
      </c>
      <c r="C30" s="1" t="s">
        <v>52</v>
      </c>
      <c r="D30" s="12">
        <v>87</v>
      </c>
      <c r="E30" s="12">
        <f t="shared" si="1"/>
        <v>33</v>
      </c>
      <c r="F30" s="1">
        <v>33</v>
      </c>
      <c r="G30" s="13">
        <f t="shared" si="0"/>
        <v>0</v>
      </c>
      <c r="H30" s="1">
        <v>5</v>
      </c>
      <c r="I30" s="10">
        <f t="shared" si="2"/>
        <v>23.099999999999998</v>
      </c>
      <c r="J30" s="2"/>
      <c r="K30" s="4">
        <v>0</v>
      </c>
      <c r="L30" s="4">
        <v>0</v>
      </c>
    </row>
    <row r="31" spans="1:12" ht="18.75" customHeight="1" x14ac:dyDescent="0.4">
      <c r="A31" s="9" t="s">
        <v>13</v>
      </c>
      <c r="B31" s="9" t="s">
        <v>29</v>
      </c>
      <c r="C31" s="1" t="s">
        <v>53</v>
      </c>
      <c r="D31" s="12">
        <v>0</v>
      </c>
      <c r="E31" s="12">
        <f t="shared" si="1"/>
        <v>0</v>
      </c>
      <c r="F31" s="1">
        <v>0</v>
      </c>
      <c r="G31" s="13">
        <f t="shared" si="0"/>
        <v>0</v>
      </c>
      <c r="H31" s="1">
        <v>0</v>
      </c>
      <c r="I31" s="10">
        <f t="shared" si="2"/>
        <v>0</v>
      </c>
      <c r="J31" s="2"/>
      <c r="K31" s="4">
        <v>0</v>
      </c>
      <c r="L31" s="4">
        <v>0</v>
      </c>
    </row>
    <row r="32" spans="1:12" ht="18.75" customHeight="1" x14ac:dyDescent="0.4">
      <c r="A32" s="9" t="s">
        <v>13</v>
      </c>
      <c r="B32" s="9" t="s">
        <v>29</v>
      </c>
      <c r="C32" s="1" t="s">
        <v>25</v>
      </c>
      <c r="D32" s="12">
        <v>0</v>
      </c>
      <c r="E32" s="12">
        <f t="shared" si="1"/>
        <v>0</v>
      </c>
      <c r="F32" s="1">
        <v>0</v>
      </c>
      <c r="G32" s="13">
        <f t="shared" si="0"/>
        <v>0</v>
      </c>
      <c r="H32" s="1">
        <v>1</v>
      </c>
      <c r="I32" s="10">
        <f t="shared" si="2"/>
        <v>0</v>
      </c>
      <c r="J32" s="2"/>
      <c r="K32" s="4">
        <v>0</v>
      </c>
      <c r="L32" s="4">
        <v>0</v>
      </c>
    </row>
    <row r="33" spans="1:12" ht="18.75" customHeight="1" x14ac:dyDescent="0.4">
      <c r="A33" s="9" t="s">
        <v>13</v>
      </c>
      <c r="B33" s="9" t="s">
        <v>29</v>
      </c>
      <c r="C33" s="1" t="s">
        <v>54</v>
      </c>
      <c r="D33" s="12">
        <v>113</v>
      </c>
      <c r="E33" s="12">
        <f t="shared" si="1"/>
        <v>44</v>
      </c>
      <c r="F33" s="1">
        <v>44</v>
      </c>
      <c r="G33" s="13">
        <f t="shared" si="0"/>
        <v>0</v>
      </c>
      <c r="H33" s="1">
        <v>1</v>
      </c>
      <c r="I33" s="10">
        <f t="shared" si="2"/>
        <v>30.799999999999997</v>
      </c>
      <c r="J33" s="2"/>
      <c r="K33" s="4">
        <v>0</v>
      </c>
      <c r="L33" s="4">
        <v>0</v>
      </c>
    </row>
    <row r="34" spans="1:12" ht="18.75" customHeight="1" x14ac:dyDescent="0.4">
      <c r="A34" s="9" t="s">
        <v>13</v>
      </c>
      <c r="B34" s="9" t="s">
        <v>29</v>
      </c>
      <c r="C34" s="1" t="s">
        <v>55</v>
      </c>
      <c r="D34" s="12">
        <v>284</v>
      </c>
      <c r="E34" s="12">
        <f t="shared" si="1"/>
        <v>99</v>
      </c>
      <c r="F34" s="1">
        <v>99</v>
      </c>
      <c r="G34" s="13">
        <f t="shared" si="0"/>
        <v>0</v>
      </c>
      <c r="H34" s="1">
        <v>7</v>
      </c>
      <c r="I34" s="10">
        <f t="shared" si="2"/>
        <v>69.3</v>
      </c>
      <c r="J34" s="2"/>
      <c r="K34" s="4">
        <v>0</v>
      </c>
      <c r="L34" s="4">
        <v>0</v>
      </c>
    </row>
    <row r="35" spans="1:12" ht="18.75" customHeight="1" x14ac:dyDescent="0.4">
      <c r="A35" s="9" t="s">
        <v>13</v>
      </c>
      <c r="B35" s="9" t="s">
        <v>29</v>
      </c>
      <c r="C35" s="1" t="s">
        <v>56</v>
      </c>
      <c r="D35" s="12">
        <v>306</v>
      </c>
      <c r="E35" s="12">
        <f t="shared" si="1"/>
        <v>106</v>
      </c>
      <c r="F35" s="1">
        <v>106</v>
      </c>
      <c r="G35" s="13">
        <f t="shared" si="0"/>
        <v>0</v>
      </c>
      <c r="H35" s="1">
        <v>9</v>
      </c>
      <c r="I35" s="10">
        <f t="shared" si="2"/>
        <v>74.199999999999989</v>
      </c>
      <c r="J35" s="2"/>
      <c r="K35" s="4">
        <v>0</v>
      </c>
      <c r="L35" s="4">
        <v>0</v>
      </c>
    </row>
    <row r="36" spans="1:12" ht="18.75" customHeight="1" x14ac:dyDescent="0.4">
      <c r="A36" s="9" t="s">
        <v>13</v>
      </c>
      <c r="B36" s="9" t="s">
        <v>29</v>
      </c>
      <c r="C36" s="1" t="s">
        <v>57</v>
      </c>
      <c r="D36" s="12">
        <v>245</v>
      </c>
      <c r="E36" s="12">
        <f t="shared" si="1"/>
        <v>83</v>
      </c>
      <c r="F36" s="1">
        <v>83</v>
      </c>
      <c r="G36" s="13">
        <f t="shared" si="0"/>
        <v>0</v>
      </c>
      <c r="H36" s="1">
        <v>12</v>
      </c>
      <c r="I36" s="10">
        <f t="shared" si="2"/>
        <v>58.099999999999994</v>
      </c>
      <c r="J36" s="2"/>
      <c r="K36" s="4">
        <v>0</v>
      </c>
      <c r="L36" s="4">
        <v>0</v>
      </c>
    </row>
    <row r="37" spans="1:12" ht="18.75" customHeight="1" x14ac:dyDescent="0.4">
      <c r="A37" s="9" t="s">
        <v>13</v>
      </c>
      <c r="B37" s="9" t="s">
        <v>29</v>
      </c>
      <c r="C37" s="1" t="s">
        <v>58</v>
      </c>
      <c r="D37" s="12">
        <v>167</v>
      </c>
      <c r="E37" s="12">
        <f t="shared" si="1"/>
        <v>54</v>
      </c>
      <c r="F37" s="1">
        <v>54</v>
      </c>
      <c r="G37" s="13">
        <f t="shared" si="0"/>
        <v>0</v>
      </c>
      <c r="H37" s="1">
        <v>3</v>
      </c>
      <c r="I37" s="10">
        <f t="shared" si="2"/>
        <v>37.799999999999997</v>
      </c>
      <c r="J37" s="2"/>
      <c r="K37" s="4">
        <v>0</v>
      </c>
      <c r="L37" s="4">
        <v>0</v>
      </c>
    </row>
    <row r="38" spans="1:12" ht="18.75" customHeight="1" x14ac:dyDescent="0.4">
      <c r="A38" s="9" t="s">
        <v>13</v>
      </c>
      <c r="B38" s="9" t="s">
        <v>29</v>
      </c>
      <c r="C38" s="1" t="s">
        <v>59</v>
      </c>
      <c r="D38" s="12">
        <v>253</v>
      </c>
      <c r="E38" s="12">
        <f t="shared" si="1"/>
        <v>67</v>
      </c>
      <c r="F38" s="1">
        <v>67</v>
      </c>
      <c r="G38" s="13">
        <f t="shared" si="0"/>
        <v>0</v>
      </c>
      <c r="H38" s="1">
        <v>10</v>
      </c>
      <c r="I38" s="10">
        <f t="shared" si="2"/>
        <v>46.9</v>
      </c>
      <c r="J38" s="2"/>
      <c r="K38" s="4">
        <v>0</v>
      </c>
      <c r="L38" s="4">
        <v>0</v>
      </c>
    </row>
    <row r="39" spans="1:12" ht="18.75" customHeight="1" x14ac:dyDescent="0.4">
      <c r="A39" s="9" t="s">
        <v>13</v>
      </c>
      <c r="B39" s="9" t="s">
        <v>29</v>
      </c>
      <c r="C39" s="1" t="s">
        <v>60</v>
      </c>
      <c r="D39" s="12">
        <v>115</v>
      </c>
      <c r="E39" s="12">
        <f t="shared" si="1"/>
        <v>41</v>
      </c>
      <c r="F39" s="1">
        <v>41</v>
      </c>
      <c r="G39" s="13">
        <f t="shared" si="0"/>
        <v>0</v>
      </c>
      <c r="H39" s="1">
        <v>7</v>
      </c>
      <c r="I39" s="10">
        <f t="shared" si="2"/>
        <v>28.7</v>
      </c>
      <c r="J39" s="2"/>
      <c r="K39" s="4">
        <v>0</v>
      </c>
      <c r="L39" s="4">
        <v>0</v>
      </c>
    </row>
    <row r="40" spans="1:12" ht="18.75" customHeight="1" x14ac:dyDescent="0.4">
      <c r="A40" s="9" t="s">
        <v>13</v>
      </c>
      <c r="B40" s="9" t="s">
        <v>29</v>
      </c>
      <c r="C40" s="1" t="s">
        <v>61</v>
      </c>
      <c r="D40" s="12">
        <v>468</v>
      </c>
      <c r="E40" s="12">
        <f t="shared" si="1"/>
        <v>114</v>
      </c>
      <c r="F40" s="1">
        <v>114</v>
      </c>
      <c r="G40" s="13">
        <f t="shared" si="0"/>
        <v>0</v>
      </c>
      <c r="H40" s="1">
        <v>37</v>
      </c>
      <c r="I40" s="10">
        <f t="shared" si="2"/>
        <v>79.8</v>
      </c>
      <c r="J40" s="2"/>
      <c r="K40" s="4">
        <v>0</v>
      </c>
      <c r="L40" s="4">
        <v>0</v>
      </c>
    </row>
    <row r="41" spans="1:12" ht="18.75" customHeight="1" x14ac:dyDescent="0.4">
      <c r="A41" s="9" t="s">
        <v>13</v>
      </c>
      <c r="B41" s="9" t="s">
        <v>29</v>
      </c>
      <c r="C41" s="1" t="s">
        <v>62</v>
      </c>
      <c r="D41" s="12">
        <v>111</v>
      </c>
      <c r="E41" s="12">
        <f t="shared" si="1"/>
        <v>49</v>
      </c>
      <c r="F41" s="1">
        <v>49</v>
      </c>
      <c r="G41" s="13">
        <f t="shared" si="0"/>
        <v>0</v>
      </c>
      <c r="H41" s="1">
        <v>5</v>
      </c>
      <c r="I41" s="10">
        <f t="shared" si="2"/>
        <v>34.299999999999997</v>
      </c>
      <c r="J41" s="2"/>
      <c r="K41" s="4">
        <v>0</v>
      </c>
      <c r="L41" s="4">
        <v>0</v>
      </c>
    </row>
    <row r="42" spans="1:12" ht="18.75" customHeight="1" x14ac:dyDescent="0.4">
      <c r="A42" s="9" t="s">
        <v>13</v>
      </c>
      <c r="B42" s="9" t="s">
        <v>29</v>
      </c>
      <c r="C42" s="1" t="s">
        <v>63</v>
      </c>
      <c r="D42" s="12">
        <v>98</v>
      </c>
      <c r="E42" s="12">
        <f t="shared" si="1"/>
        <v>35</v>
      </c>
      <c r="F42" s="1">
        <v>35</v>
      </c>
      <c r="G42" s="13">
        <f t="shared" si="0"/>
        <v>0</v>
      </c>
      <c r="H42" s="1">
        <v>1</v>
      </c>
      <c r="I42" s="10">
        <f t="shared" si="2"/>
        <v>24.5</v>
      </c>
      <c r="J42" s="2"/>
      <c r="K42" s="4">
        <v>0</v>
      </c>
      <c r="L42" s="4">
        <v>0</v>
      </c>
    </row>
    <row r="43" spans="1:12" ht="18.75" customHeight="1" x14ac:dyDescent="0.4">
      <c r="A43" s="9" t="s">
        <v>13</v>
      </c>
      <c r="B43" s="9" t="s">
        <v>29</v>
      </c>
      <c r="C43" s="1" t="s">
        <v>64</v>
      </c>
      <c r="D43" s="12">
        <v>102</v>
      </c>
      <c r="E43" s="12">
        <f t="shared" si="1"/>
        <v>38</v>
      </c>
      <c r="F43" s="1">
        <v>38</v>
      </c>
      <c r="G43" s="13">
        <f t="shared" si="0"/>
        <v>0</v>
      </c>
      <c r="H43" s="1">
        <v>0</v>
      </c>
      <c r="I43" s="10">
        <f t="shared" si="2"/>
        <v>26.599999999999998</v>
      </c>
      <c r="J43" s="2"/>
      <c r="K43" s="4">
        <v>0</v>
      </c>
      <c r="L43" s="4">
        <v>0</v>
      </c>
    </row>
    <row r="44" spans="1:12" ht="18.75" customHeight="1" x14ac:dyDescent="0.4">
      <c r="A44" s="9" t="s">
        <v>13</v>
      </c>
      <c r="B44" s="9" t="s">
        <v>29</v>
      </c>
      <c r="C44" s="1" t="s">
        <v>65</v>
      </c>
      <c r="D44" s="12">
        <v>50</v>
      </c>
      <c r="E44" s="12">
        <f t="shared" si="1"/>
        <v>20</v>
      </c>
      <c r="F44" s="1">
        <v>20</v>
      </c>
      <c r="G44" s="13">
        <f t="shared" si="0"/>
        <v>0</v>
      </c>
      <c r="H44" s="1">
        <v>4</v>
      </c>
      <c r="I44" s="10">
        <f t="shared" si="2"/>
        <v>14</v>
      </c>
      <c r="J44" s="2"/>
      <c r="K44" s="4">
        <v>0</v>
      </c>
      <c r="L44" s="4">
        <v>0</v>
      </c>
    </row>
    <row r="45" spans="1:12" ht="18.75" customHeight="1" x14ac:dyDescent="0.4">
      <c r="A45" s="9" t="s">
        <v>13</v>
      </c>
      <c r="B45" s="9" t="s">
        <v>29</v>
      </c>
      <c r="C45" s="1" t="s">
        <v>66</v>
      </c>
      <c r="D45" s="12">
        <v>85</v>
      </c>
      <c r="E45" s="12">
        <f t="shared" si="1"/>
        <v>34</v>
      </c>
      <c r="F45" s="1">
        <v>34</v>
      </c>
      <c r="G45" s="13">
        <f t="shared" si="0"/>
        <v>0</v>
      </c>
      <c r="H45" s="1">
        <v>6</v>
      </c>
      <c r="I45" s="10">
        <f t="shared" si="2"/>
        <v>23.799999999999997</v>
      </c>
      <c r="J45" s="2"/>
      <c r="K45" s="4">
        <v>0</v>
      </c>
      <c r="L45" s="4">
        <v>0</v>
      </c>
    </row>
    <row r="46" spans="1:12" ht="18.75" customHeight="1" x14ac:dyDescent="0.4">
      <c r="A46" s="9" t="s">
        <v>13</v>
      </c>
      <c r="B46" s="9" t="s">
        <v>29</v>
      </c>
      <c r="C46" s="1" t="s">
        <v>67</v>
      </c>
      <c r="D46" s="12">
        <v>772</v>
      </c>
      <c r="E46" s="12">
        <f t="shared" si="1"/>
        <v>185</v>
      </c>
      <c r="F46" s="1">
        <v>179</v>
      </c>
      <c r="G46" s="13">
        <f t="shared" si="0"/>
        <v>6</v>
      </c>
      <c r="H46" s="1">
        <v>35</v>
      </c>
      <c r="I46" s="10">
        <f t="shared" si="2"/>
        <v>129.5</v>
      </c>
      <c r="J46" s="2"/>
      <c r="K46" s="4">
        <v>1</v>
      </c>
      <c r="L46" s="4">
        <v>5</v>
      </c>
    </row>
    <row r="47" spans="1:12" ht="18.75" customHeight="1" x14ac:dyDescent="0.4">
      <c r="A47" s="9" t="s">
        <v>13</v>
      </c>
      <c r="B47" s="9" t="s">
        <v>29</v>
      </c>
      <c r="C47" s="1" t="s">
        <v>68</v>
      </c>
      <c r="D47" s="12">
        <v>352</v>
      </c>
      <c r="E47" s="12">
        <f t="shared" si="1"/>
        <v>134</v>
      </c>
      <c r="F47" s="1">
        <v>134</v>
      </c>
      <c r="G47" s="13">
        <f t="shared" si="0"/>
        <v>0</v>
      </c>
      <c r="H47" s="1">
        <v>16</v>
      </c>
      <c r="I47" s="10">
        <f t="shared" si="2"/>
        <v>93.8</v>
      </c>
      <c r="J47" s="2"/>
      <c r="K47" s="4">
        <v>0</v>
      </c>
      <c r="L47" s="4">
        <v>0</v>
      </c>
    </row>
    <row r="48" spans="1:12" ht="18.75" customHeight="1" x14ac:dyDescent="0.4">
      <c r="A48" s="9" t="s">
        <v>13</v>
      </c>
      <c r="B48" s="9" t="s">
        <v>29</v>
      </c>
      <c r="C48" s="1" t="s">
        <v>69</v>
      </c>
      <c r="D48" s="12">
        <v>152</v>
      </c>
      <c r="E48" s="12">
        <f t="shared" si="1"/>
        <v>54</v>
      </c>
      <c r="F48" s="1">
        <v>54</v>
      </c>
      <c r="G48" s="13">
        <f t="shared" si="0"/>
        <v>0</v>
      </c>
      <c r="H48" s="1">
        <v>8</v>
      </c>
      <c r="I48" s="10">
        <f t="shared" si="2"/>
        <v>37.799999999999997</v>
      </c>
      <c r="J48" s="2"/>
      <c r="K48" s="4">
        <v>0</v>
      </c>
      <c r="L48" s="4">
        <v>0</v>
      </c>
    </row>
    <row r="49" spans="1:12" ht="18.75" customHeight="1" x14ac:dyDescent="0.4">
      <c r="A49" s="9" t="s">
        <v>13</v>
      </c>
      <c r="B49" s="9" t="s">
        <v>29</v>
      </c>
      <c r="C49" s="1" t="s">
        <v>22</v>
      </c>
      <c r="D49" s="12">
        <v>192</v>
      </c>
      <c r="E49" s="12">
        <f t="shared" si="1"/>
        <v>69</v>
      </c>
      <c r="F49" s="1">
        <v>69</v>
      </c>
      <c r="G49" s="13">
        <f t="shared" si="0"/>
        <v>0</v>
      </c>
      <c r="H49" s="1">
        <v>6</v>
      </c>
      <c r="I49" s="10">
        <f t="shared" si="2"/>
        <v>48.3</v>
      </c>
      <c r="J49" s="2"/>
      <c r="K49" s="4">
        <v>0</v>
      </c>
      <c r="L49" s="4">
        <v>0</v>
      </c>
    </row>
    <row r="50" spans="1:12" ht="18.75" customHeight="1" x14ac:dyDescent="0.4">
      <c r="A50" s="9" t="s">
        <v>13</v>
      </c>
      <c r="B50" s="9" t="s">
        <v>29</v>
      </c>
      <c r="C50" s="1" t="s">
        <v>70</v>
      </c>
      <c r="D50" s="12">
        <v>184</v>
      </c>
      <c r="E50" s="12">
        <f t="shared" si="1"/>
        <v>68</v>
      </c>
      <c r="F50" s="1">
        <v>68</v>
      </c>
      <c r="G50" s="13">
        <f t="shared" si="0"/>
        <v>0</v>
      </c>
      <c r="H50" s="1">
        <v>11</v>
      </c>
      <c r="I50" s="10">
        <f t="shared" si="2"/>
        <v>47.599999999999994</v>
      </c>
      <c r="J50" s="2"/>
      <c r="K50" s="4">
        <v>0</v>
      </c>
      <c r="L50" s="4">
        <v>0</v>
      </c>
    </row>
    <row r="51" spans="1:12" ht="18.75" customHeight="1" x14ac:dyDescent="0.4">
      <c r="A51" s="9" t="s">
        <v>13</v>
      </c>
      <c r="B51" s="9" t="s">
        <v>29</v>
      </c>
      <c r="C51" s="1" t="s">
        <v>71</v>
      </c>
      <c r="D51" s="12">
        <v>314</v>
      </c>
      <c r="E51" s="12">
        <f t="shared" si="1"/>
        <v>118</v>
      </c>
      <c r="F51" s="1">
        <v>118</v>
      </c>
      <c r="G51" s="13">
        <f t="shared" si="0"/>
        <v>0</v>
      </c>
      <c r="H51" s="1">
        <v>9</v>
      </c>
      <c r="I51" s="10">
        <f t="shared" si="2"/>
        <v>82.6</v>
      </c>
      <c r="J51" s="2"/>
      <c r="K51" s="4">
        <v>0</v>
      </c>
      <c r="L51" s="4">
        <v>0</v>
      </c>
    </row>
    <row r="52" spans="1:12" ht="18.75" customHeight="1" x14ac:dyDescent="0.4">
      <c r="A52" s="9" t="s">
        <v>13</v>
      </c>
      <c r="B52" s="9" t="s">
        <v>29</v>
      </c>
      <c r="C52" s="1" t="s">
        <v>72</v>
      </c>
      <c r="D52" s="12">
        <v>313</v>
      </c>
      <c r="E52" s="12">
        <f t="shared" si="1"/>
        <v>141</v>
      </c>
      <c r="F52" s="1">
        <v>134</v>
      </c>
      <c r="G52" s="13">
        <f t="shared" si="0"/>
        <v>7</v>
      </c>
      <c r="H52" s="1">
        <v>31</v>
      </c>
      <c r="I52" s="10">
        <f t="shared" si="2"/>
        <v>98.699999999999989</v>
      </c>
      <c r="J52" s="2"/>
      <c r="K52" s="4">
        <v>7</v>
      </c>
      <c r="L52" s="4">
        <v>0</v>
      </c>
    </row>
    <row r="53" spans="1:12" ht="18.75" customHeight="1" x14ac:dyDescent="0.4">
      <c r="A53" s="9" t="s">
        <v>13</v>
      </c>
      <c r="B53" s="9" t="s">
        <v>29</v>
      </c>
      <c r="C53" s="1" t="s">
        <v>73</v>
      </c>
      <c r="D53" s="12">
        <v>2515</v>
      </c>
      <c r="E53" s="12">
        <f t="shared" si="1"/>
        <v>1093</v>
      </c>
      <c r="F53" s="1">
        <v>1027</v>
      </c>
      <c r="G53" s="13">
        <f t="shared" si="0"/>
        <v>66</v>
      </c>
      <c r="H53" s="1">
        <v>211</v>
      </c>
      <c r="I53" s="10">
        <f t="shared" si="2"/>
        <v>765.09999999999991</v>
      </c>
      <c r="J53" s="2"/>
      <c r="K53" s="4">
        <v>28</v>
      </c>
      <c r="L53" s="4">
        <v>38</v>
      </c>
    </row>
    <row r="54" spans="1:12" ht="18.75" customHeight="1" x14ac:dyDescent="0.4">
      <c r="A54" s="9" t="s">
        <v>13</v>
      </c>
      <c r="B54" s="9" t="s">
        <v>29</v>
      </c>
      <c r="C54" s="1" t="s">
        <v>74</v>
      </c>
      <c r="D54" s="12">
        <v>1424</v>
      </c>
      <c r="E54" s="12">
        <f t="shared" si="1"/>
        <v>573</v>
      </c>
      <c r="F54" s="1">
        <v>541</v>
      </c>
      <c r="G54" s="13">
        <f t="shared" si="0"/>
        <v>32</v>
      </c>
      <c r="H54" s="1">
        <v>69</v>
      </c>
      <c r="I54" s="10">
        <f t="shared" si="2"/>
        <v>401.09999999999997</v>
      </c>
      <c r="J54" s="2"/>
      <c r="K54" s="4">
        <v>29</v>
      </c>
      <c r="L54" s="4">
        <v>3</v>
      </c>
    </row>
    <row r="55" spans="1:12" ht="18.75" customHeight="1" x14ac:dyDescent="0.4">
      <c r="A55" s="9" t="s">
        <v>13</v>
      </c>
      <c r="B55" s="9" t="s">
        <v>29</v>
      </c>
      <c r="C55" s="1" t="s">
        <v>75</v>
      </c>
      <c r="D55" s="12">
        <v>405</v>
      </c>
      <c r="E55" s="12">
        <f t="shared" si="1"/>
        <v>164</v>
      </c>
      <c r="F55" s="1">
        <v>163</v>
      </c>
      <c r="G55" s="13">
        <f t="shared" si="0"/>
        <v>1</v>
      </c>
      <c r="H55" s="1">
        <v>20</v>
      </c>
      <c r="I55" s="10">
        <f t="shared" si="2"/>
        <v>114.8</v>
      </c>
      <c r="J55" s="2"/>
      <c r="K55" s="4">
        <v>1</v>
      </c>
      <c r="L55" s="4">
        <v>0</v>
      </c>
    </row>
    <row r="56" spans="1:12" ht="18.75" customHeight="1" x14ac:dyDescent="0.4">
      <c r="A56" s="9" t="s">
        <v>13</v>
      </c>
      <c r="B56" s="9" t="s">
        <v>29</v>
      </c>
      <c r="C56" s="1" t="s">
        <v>76</v>
      </c>
      <c r="D56" s="12">
        <v>504</v>
      </c>
      <c r="E56" s="12">
        <f t="shared" si="1"/>
        <v>205</v>
      </c>
      <c r="F56" s="1">
        <v>205</v>
      </c>
      <c r="G56" s="13">
        <f t="shared" si="0"/>
        <v>0</v>
      </c>
      <c r="H56" s="1">
        <v>30</v>
      </c>
      <c r="I56" s="10">
        <f t="shared" si="2"/>
        <v>143.5</v>
      </c>
      <c r="J56" s="2"/>
      <c r="K56" s="4">
        <v>0</v>
      </c>
      <c r="L56" s="4">
        <v>0</v>
      </c>
    </row>
    <row r="57" spans="1:12" ht="18.75" customHeight="1" x14ac:dyDescent="0.4">
      <c r="A57" s="9" t="s">
        <v>13</v>
      </c>
      <c r="B57" s="9" t="s">
        <v>29</v>
      </c>
      <c r="C57" s="1" t="s">
        <v>77</v>
      </c>
      <c r="D57" s="12">
        <v>439</v>
      </c>
      <c r="E57" s="12">
        <f t="shared" si="1"/>
        <v>163</v>
      </c>
      <c r="F57" s="1">
        <v>163</v>
      </c>
      <c r="G57" s="13">
        <f t="shared" si="0"/>
        <v>0</v>
      </c>
      <c r="H57" s="1">
        <v>28</v>
      </c>
      <c r="I57" s="10">
        <f t="shared" si="2"/>
        <v>114.1</v>
      </c>
      <c r="J57" s="2"/>
      <c r="K57" s="4">
        <v>0</v>
      </c>
      <c r="L57" s="4">
        <v>0</v>
      </c>
    </row>
    <row r="58" spans="1:12" ht="18.75" customHeight="1" x14ac:dyDescent="0.4">
      <c r="A58" s="9" t="s">
        <v>13</v>
      </c>
      <c r="B58" s="9" t="s">
        <v>29</v>
      </c>
      <c r="C58" s="1" t="s">
        <v>78</v>
      </c>
      <c r="D58" s="12">
        <v>470</v>
      </c>
      <c r="E58" s="12">
        <f t="shared" si="1"/>
        <v>179</v>
      </c>
      <c r="F58" s="1">
        <v>172</v>
      </c>
      <c r="G58" s="13">
        <f t="shared" si="0"/>
        <v>7</v>
      </c>
      <c r="H58" s="1">
        <v>32</v>
      </c>
      <c r="I58" s="10">
        <f t="shared" si="2"/>
        <v>125.3</v>
      </c>
      <c r="J58" s="2"/>
      <c r="K58" s="4">
        <v>5</v>
      </c>
      <c r="L58" s="4">
        <v>2</v>
      </c>
    </row>
    <row r="59" spans="1:12" ht="18.75" customHeight="1" x14ac:dyDescent="0.4">
      <c r="A59" s="9" t="s">
        <v>13</v>
      </c>
      <c r="B59" s="9" t="s">
        <v>29</v>
      </c>
      <c r="C59" s="1" t="s">
        <v>79</v>
      </c>
      <c r="D59" s="12">
        <v>388</v>
      </c>
      <c r="E59" s="12">
        <f t="shared" si="1"/>
        <v>179</v>
      </c>
      <c r="F59" s="1">
        <v>178</v>
      </c>
      <c r="G59" s="13">
        <f t="shared" si="0"/>
        <v>1</v>
      </c>
      <c r="H59" s="1">
        <v>29</v>
      </c>
      <c r="I59" s="10">
        <f t="shared" si="2"/>
        <v>125.3</v>
      </c>
      <c r="J59" s="2"/>
      <c r="K59" s="4">
        <v>0</v>
      </c>
      <c r="L59" s="4">
        <v>1</v>
      </c>
    </row>
    <row r="60" spans="1:12" ht="18.75" customHeight="1" x14ac:dyDescent="0.4">
      <c r="A60" s="9" t="s">
        <v>13</v>
      </c>
      <c r="B60" s="9" t="s">
        <v>29</v>
      </c>
      <c r="C60" s="1" t="s">
        <v>80</v>
      </c>
      <c r="D60" s="12">
        <v>1716</v>
      </c>
      <c r="E60" s="12">
        <f t="shared" si="1"/>
        <v>666</v>
      </c>
      <c r="F60" s="1">
        <v>654</v>
      </c>
      <c r="G60" s="13">
        <f t="shared" si="0"/>
        <v>12</v>
      </c>
      <c r="H60" s="1">
        <v>162</v>
      </c>
      <c r="I60" s="10">
        <f t="shared" si="2"/>
        <v>466.2</v>
      </c>
      <c r="J60" s="2"/>
      <c r="K60" s="4">
        <v>1</v>
      </c>
      <c r="L60" s="4">
        <v>11</v>
      </c>
    </row>
    <row r="61" spans="1:12" ht="18.75" customHeight="1" x14ac:dyDescent="0.4">
      <c r="A61" s="9" t="s">
        <v>13</v>
      </c>
      <c r="B61" s="9" t="s">
        <v>29</v>
      </c>
      <c r="C61" s="1" t="s">
        <v>81</v>
      </c>
      <c r="D61" s="12">
        <v>572</v>
      </c>
      <c r="E61" s="12">
        <f t="shared" si="1"/>
        <v>193</v>
      </c>
      <c r="F61" s="1">
        <v>193</v>
      </c>
      <c r="G61" s="13">
        <f t="shared" si="0"/>
        <v>0</v>
      </c>
      <c r="H61" s="1">
        <v>33</v>
      </c>
      <c r="I61" s="10">
        <f t="shared" si="2"/>
        <v>135.1</v>
      </c>
      <c r="J61" s="2"/>
      <c r="K61" s="4">
        <v>0</v>
      </c>
      <c r="L61" s="4">
        <v>0</v>
      </c>
    </row>
    <row r="62" spans="1:12" ht="18.75" customHeight="1" x14ac:dyDescent="0.4">
      <c r="A62" s="9" t="s">
        <v>13</v>
      </c>
      <c r="B62" s="9" t="s">
        <v>29</v>
      </c>
      <c r="C62" s="1" t="s">
        <v>82</v>
      </c>
      <c r="D62" s="12">
        <v>1016</v>
      </c>
      <c r="E62" s="12">
        <f t="shared" si="1"/>
        <v>410</v>
      </c>
      <c r="F62" s="1">
        <v>410</v>
      </c>
      <c r="G62" s="13">
        <f t="shared" si="0"/>
        <v>0</v>
      </c>
      <c r="H62" s="1">
        <v>78</v>
      </c>
      <c r="I62" s="10">
        <f t="shared" si="2"/>
        <v>287</v>
      </c>
      <c r="J62" s="2"/>
      <c r="K62" s="4">
        <v>0</v>
      </c>
      <c r="L62" s="4">
        <v>0</v>
      </c>
    </row>
    <row r="63" spans="1:12" ht="18.75" customHeight="1" x14ac:dyDescent="0.4">
      <c r="A63" s="9" t="s">
        <v>13</v>
      </c>
      <c r="B63" s="9" t="s">
        <v>29</v>
      </c>
      <c r="C63" s="1" t="s">
        <v>83</v>
      </c>
      <c r="D63" s="12">
        <v>1062</v>
      </c>
      <c r="E63" s="12">
        <f t="shared" si="1"/>
        <v>397</v>
      </c>
      <c r="F63" s="1">
        <v>384</v>
      </c>
      <c r="G63" s="13">
        <f t="shared" si="0"/>
        <v>13</v>
      </c>
      <c r="H63" s="1">
        <v>118</v>
      </c>
      <c r="I63" s="10">
        <f t="shared" si="2"/>
        <v>277.89999999999998</v>
      </c>
      <c r="J63" s="2"/>
      <c r="K63" s="4">
        <v>10</v>
      </c>
      <c r="L63" s="4">
        <v>3</v>
      </c>
    </row>
    <row r="64" spans="1:12" ht="18.75" customHeight="1" x14ac:dyDescent="0.4">
      <c r="A64" s="9" t="s">
        <v>13</v>
      </c>
      <c r="B64" s="9" t="s">
        <v>29</v>
      </c>
      <c r="C64" s="1" t="s">
        <v>84</v>
      </c>
      <c r="D64" s="12">
        <v>255</v>
      </c>
      <c r="E64" s="12">
        <f t="shared" si="1"/>
        <v>105</v>
      </c>
      <c r="F64" s="1">
        <v>105</v>
      </c>
      <c r="G64" s="13">
        <f t="shared" si="0"/>
        <v>0</v>
      </c>
      <c r="H64" s="1">
        <v>11</v>
      </c>
      <c r="I64" s="10">
        <f t="shared" si="2"/>
        <v>73.5</v>
      </c>
      <c r="J64" s="2"/>
      <c r="K64" s="4">
        <v>0</v>
      </c>
      <c r="L64" s="4">
        <v>0</v>
      </c>
    </row>
    <row r="65" spans="1:12" ht="18.75" customHeight="1" x14ac:dyDescent="0.4">
      <c r="A65" s="9" t="s">
        <v>13</v>
      </c>
      <c r="B65" s="9" t="s">
        <v>29</v>
      </c>
      <c r="C65" s="1" t="s">
        <v>85</v>
      </c>
      <c r="D65" s="12">
        <v>207</v>
      </c>
      <c r="E65" s="12">
        <f t="shared" si="1"/>
        <v>80</v>
      </c>
      <c r="F65" s="1">
        <v>76</v>
      </c>
      <c r="G65" s="13">
        <f t="shared" si="0"/>
        <v>4</v>
      </c>
      <c r="H65" s="1">
        <v>14</v>
      </c>
      <c r="I65" s="10">
        <f t="shared" si="2"/>
        <v>56</v>
      </c>
      <c r="J65" s="2"/>
      <c r="K65" s="4">
        <v>3</v>
      </c>
      <c r="L65" s="4">
        <v>1</v>
      </c>
    </row>
    <row r="66" spans="1:12" ht="18.75" customHeight="1" x14ac:dyDescent="0.4">
      <c r="A66" s="9" t="s">
        <v>13</v>
      </c>
      <c r="B66" s="9" t="s">
        <v>29</v>
      </c>
      <c r="C66" s="1" t="s">
        <v>86</v>
      </c>
      <c r="D66" s="12">
        <v>102</v>
      </c>
      <c r="E66" s="12">
        <f t="shared" si="1"/>
        <v>41</v>
      </c>
      <c r="F66" s="1">
        <v>41</v>
      </c>
      <c r="G66" s="13">
        <f t="shared" ref="G66:G110" si="3">SUM(K66:L66)</f>
        <v>0</v>
      </c>
      <c r="H66" s="1">
        <v>7</v>
      </c>
      <c r="I66" s="10">
        <f t="shared" si="2"/>
        <v>28.7</v>
      </c>
      <c r="J66" s="2"/>
      <c r="K66" s="4">
        <v>0</v>
      </c>
      <c r="L66" s="4">
        <v>0</v>
      </c>
    </row>
    <row r="67" spans="1:12" ht="18.75" customHeight="1" x14ac:dyDescent="0.4">
      <c r="A67" s="9" t="s">
        <v>13</v>
      </c>
      <c r="B67" s="9" t="s">
        <v>29</v>
      </c>
      <c r="C67" s="1" t="s">
        <v>87</v>
      </c>
      <c r="D67" s="12">
        <v>2094</v>
      </c>
      <c r="E67" s="12">
        <f t="shared" ref="E67:E111" si="4">SUM(F67:G67)</f>
        <v>825</v>
      </c>
      <c r="F67" s="1">
        <v>751</v>
      </c>
      <c r="G67" s="13">
        <f t="shared" si="3"/>
        <v>74</v>
      </c>
      <c r="H67" s="1">
        <v>168</v>
      </c>
      <c r="I67" s="10">
        <f t="shared" ref="I67:I111" si="5">SUM(E67*0.7)</f>
        <v>577.5</v>
      </c>
      <c r="J67" s="2"/>
      <c r="K67" s="4">
        <v>0</v>
      </c>
      <c r="L67" s="4">
        <v>74</v>
      </c>
    </row>
    <row r="68" spans="1:12" ht="18.75" customHeight="1" x14ac:dyDescent="0.4">
      <c r="A68" s="9" t="s">
        <v>13</v>
      </c>
      <c r="B68" s="9" t="s">
        <v>29</v>
      </c>
      <c r="C68" s="1" t="s">
        <v>88</v>
      </c>
      <c r="D68" s="12">
        <v>232</v>
      </c>
      <c r="E68" s="12">
        <f t="shared" si="4"/>
        <v>99</v>
      </c>
      <c r="F68" s="1">
        <v>96</v>
      </c>
      <c r="G68" s="13">
        <f t="shared" si="3"/>
        <v>3</v>
      </c>
      <c r="H68" s="1">
        <v>38</v>
      </c>
      <c r="I68" s="10">
        <f t="shared" si="5"/>
        <v>69.3</v>
      </c>
      <c r="J68" s="2"/>
      <c r="K68" s="4">
        <v>0</v>
      </c>
      <c r="L68" s="4">
        <v>3</v>
      </c>
    </row>
    <row r="69" spans="1:12" ht="18.75" customHeight="1" x14ac:dyDescent="0.4">
      <c r="A69" s="9" t="s">
        <v>13</v>
      </c>
      <c r="B69" s="9" t="s">
        <v>29</v>
      </c>
      <c r="C69" s="1" t="s">
        <v>89</v>
      </c>
      <c r="D69" s="12">
        <v>845</v>
      </c>
      <c r="E69" s="12">
        <f t="shared" si="4"/>
        <v>299</v>
      </c>
      <c r="F69" s="1">
        <v>294</v>
      </c>
      <c r="G69" s="13">
        <f t="shared" si="3"/>
        <v>5</v>
      </c>
      <c r="H69" s="1">
        <v>39</v>
      </c>
      <c r="I69" s="10">
        <f t="shared" si="5"/>
        <v>209.29999999999998</v>
      </c>
      <c r="J69" s="2"/>
      <c r="K69" s="4">
        <v>0</v>
      </c>
      <c r="L69" s="4">
        <v>5</v>
      </c>
    </row>
    <row r="70" spans="1:12" ht="18.75" customHeight="1" x14ac:dyDescent="0.4">
      <c r="A70" s="9" t="s">
        <v>13</v>
      </c>
      <c r="B70" s="9" t="s">
        <v>29</v>
      </c>
      <c r="C70" s="1" t="s">
        <v>90</v>
      </c>
      <c r="D70" s="12">
        <v>249</v>
      </c>
      <c r="E70" s="12">
        <f t="shared" si="4"/>
        <v>107</v>
      </c>
      <c r="F70" s="1">
        <v>102</v>
      </c>
      <c r="G70" s="13">
        <f t="shared" si="3"/>
        <v>5</v>
      </c>
      <c r="H70" s="1">
        <v>16</v>
      </c>
      <c r="I70" s="10">
        <f t="shared" si="5"/>
        <v>74.899999999999991</v>
      </c>
      <c r="J70" s="2"/>
      <c r="K70" s="4">
        <v>2</v>
      </c>
      <c r="L70" s="4">
        <v>3</v>
      </c>
    </row>
    <row r="71" spans="1:12" ht="18.75" customHeight="1" x14ac:dyDescent="0.4">
      <c r="A71" s="9" t="s">
        <v>13</v>
      </c>
      <c r="B71" s="9" t="s">
        <v>29</v>
      </c>
      <c r="C71" s="1" t="s">
        <v>91</v>
      </c>
      <c r="D71" s="12">
        <v>106</v>
      </c>
      <c r="E71" s="12">
        <f t="shared" si="4"/>
        <v>45</v>
      </c>
      <c r="F71" s="1">
        <v>45</v>
      </c>
      <c r="G71" s="13">
        <f t="shared" si="3"/>
        <v>0</v>
      </c>
      <c r="H71" s="1">
        <v>2</v>
      </c>
      <c r="I71" s="10">
        <f t="shared" si="5"/>
        <v>31.499999999999996</v>
      </c>
      <c r="J71" s="2"/>
      <c r="K71" s="4">
        <v>0</v>
      </c>
      <c r="L71" s="4">
        <v>0</v>
      </c>
    </row>
    <row r="72" spans="1:12" ht="18.75" customHeight="1" x14ac:dyDescent="0.4">
      <c r="A72" s="9" t="s">
        <v>13</v>
      </c>
      <c r="B72" s="9" t="s">
        <v>29</v>
      </c>
      <c r="C72" s="1" t="s">
        <v>92</v>
      </c>
      <c r="D72" s="12">
        <v>306</v>
      </c>
      <c r="E72" s="12">
        <f t="shared" si="4"/>
        <v>115</v>
      </c>
      <c r="F72" s="1">
        <v>115</v>
      </c>
      <c r="G72" s="13">
        <f t="shared" si="3"/>
        <v>0</v>
      </c>
      <c r="H72" s="1">
        <v>20</v>
      </c>
      <c r="I72" s="10">
        <f t="shared" si="5"/>
        <v>80.5</v>
      </c>
      <c r="J72" s="2"/>
      <c r="K72" s="4">
        <v>0</v>
      </c>
      <c r="L72" s="4">
        <v>0</v>
      </c>
    </row>
    <row r="73" spans="1:12" ht="18.75" customHeight="1" x14ac:dyDescent="0.4">
      <c r="A73" s="9" t="s">
        <v>13</v>
      </c>
      <c r="B73" s="9" t="s">
        <v>29</v>
      </c>
      <c r="C73" s="1" t="s">
        <v>93</v>
      </c>
      <c r="D73" s="12">
        <v>350</v>
      </c>
      <c r="E73" s="12">
        <f t="shared" si="4"/>
        <v>135</v>
      </c>
      <c r="F73" s="1">
        <v>128</v>
      </c>
      <c r="G73" s="13">
        <f t="shared" si="3"/>
        <v>7</v>
      </c>
      <c r="H73" s="1">
        <v>20</v>
      </c>
      <c r="I73" s="10">
        <f t="shared" si="5"/>
        <v>94.5</v>
      </c>
      <c r="J73" s="2"/>
      <c r="K73" s="4">
        <v>2</v>
      </c>
      <c r="L73" s="4">
        <v>5</v>
      </c>
    </row>
    <row r="74" spans="1:12" ht="18.75" customHeight="1" x14ac:dyDescent="0.4">
      <c r="A74" s="9" t="s">
        <v>13</v>
      </c>
      <c r="B74" s="9" t="s">
        <v>29</v>
      </c>
      <c r="C74" s="1" t="s">
        <v>94</v>
      </c>
      <c r="D74" s="12">
        <v>676</v>
      </c>
      <c r="E74" s="12">
        <f t="shared" si="4"/>
        <v>255</v>
      </c>
      <c r="F74" s="1">
        <v>255</v>
      </c>
      <c r="G74" s="13">
        <f t="shared" si="3"/>
        <v>0</v>
      </c>
      <c r="H74" s="1">
        <v>36</v>
      </c>
      <c r="I74" s="10">
        <f t="shared" si="5"/>
        <v>178.5</v>
      </c>
      <c r="J74" s="2"/>
      <c r="K74" s="4">
        <v>0</v>
      </c>
      <c r="L74" s="4">
        <v>0</v>
      </c>
    </row>
    <row r="75" spans="1:12" ht="18.75" customHeight="1" x14ac:dyDescent="0.4">
      <c r="A75" s="9" t="s">
        <v>13</v>
      </c>
      <c r="B75" s="9" t="s">
        <v>29</v>
      </c>
      <c r="C75" s="1" t="s">
        <v>95</v>
      </c>
      <c r="D75" s="12">
        <v>65</v>
      </c>
      <c r="E75" s="12">
        <f t="shared" si="4"/>
        <v>22</v>
      </c>
      <c r="F75" s="1">
        <v>22</v>
      </c>
      <c r="G75" s="13">
        <f t="shared" si="3"/>
        <v>0</v>
      </c>
      <c r="H75" s="1">
        <v>5</v>
      </c>
      <c r="I75" s="10">
        <f t="shared" si="5"/>
        <v>15.399999999999999</v>
      </c>
      <c r="J75" s="2"/>
      <c r="K75" s="4">
        <v>0</v>
      </c>
      <c r="L75" s="4">
        <v>0</v>
      </c>
    </row>
    <row r="76" spans="1:12" ht="18.75" customHeight="1" x14ac:dyDescent="0.4">
      <c r="A76" s="9" t="s">
        <v>13</v>
      </c>
      <c r="B76" s="9" t="s">
        <v>29</v>
      </c>
      <c r="C76" s="1" t="s">
        <v>23</v>
      </c>
      <c r="D76" s="12">
        <v>59</v>
      </c>
      <c r="E76" s="12">
        <f t="shared" si="4"/>
        <v>18</v>
      </c>
      <c r="F76" s="1">
        <v>18</v>
      </c>
      <c r="G76" s="13">
        <f t="shared" si="3"/>
        <v>0</v>
      </c>
      <c r="H76" s="1">
        <v>3</v>
      </c>
      <c r="I76" s="10">
        <f t="shared" si="5"/>
        <v>12.6</v>
      </c>
      <c r="J76" s="2"/>
      <c r="K76" s="4">
        <v>0</v>
      </c>
      <c r="L76" s="4">
        <v>0</v>
      </c>
    </row>
    <row r="77" spans="1:12" ht="18.75" customHeight="1" x14ac:dyDescent="0.4">
      <c r="A77" s="9" t="s">
        <v>13</v>
      </c>
      <c r="B77" s="9" t="s">
        <v>29</v>
      </c>
      <c r="C77" s="1" t="s">
        <v>96</v>
      </c>
      <c r="D77" s="12">
        <v>66</v>
      </c>
      <c r="E77" s="12">
        <f t="shared" si="4"/>
        <v>27</v>
      </c>
      <c r="F77" s="1">
        <v>27</v>
      </c>
      <c r="G77" s="13">
        <f t="shared" si="3"/>
        <v>0</v>
      </c>
      <c r="H77" s="1">
        <v>2</v>
      </c>
      <c r="I77" s="10">
        <f t="shared" si="5"/>
        <v>18.899999999999999</v>
      </c>
      <c r="J77" s="2"/>
      <c r="K77" s="4">
        <v>0</v>
      </c>
      <c r="L77" s="4">
        <v>0</v>
      </c>
    </row>
    <row r="78" spans="1:12" ht="18.75" customHeight="1" x14ac:dyDescent="0.4">
      <c r="A78" s="9" t="s">
        <v>13</v>
      </c>
      <c r="B78" s="9" t="s">
        <v>29</v>
      </c>
      <c r="C78" s="1" t="s">
        <v>21</v>
      </c>
      <c r="D78" s="12">
        <v>479</v>
      </c>
      <c r="E78" s="12">
        <f t="shared" si="4"/>
        <v>173</v>
      </c>
      <c r="F78" s="1">
        <v>173</v>
      </c>
      <c r="G78" s="13">
        <f t="shared" si="3"/>
        <v>0</v>
      </c>
      <c r="H78" s="1">
        <v>20</v>
      </c>
      <c r="I78" s="10">
        <f t="shared" si="5"/>
        <v>121.1</v>
      </c>
      <c r="J78" s="2"/>
      <c r="K78" s="4">
        <v>0</v>
      </c>
      <c r="L78" s="4">
        <v>0</v>
      </c>
    </row>
    <row r="79" spans="1:12" ht="18.75" customHeight="1" x14ac:dyDescent="0.4">
      <c r="A79" s="9" t="s">
        <v>13</v>
      </c>
      <c r="B79" s="9" t="s">
        <v>29</v>
      </c>
      <c r="C79" s="1" t="s">
        <v>97</v>
      </c>
      <c r="D79" s="12">
        <v>653</v>
      </c>
      <c r="E79" s="12">
        <f t="shared" si="4"/>
        <v>240</v>
      </c>
      <c r="F79" s="1">
        <v>234</v>
      </c>
      <c r="G79" s="13">
        <f t="shared" si="3"/>
        <v>6</v>
      </c>
      <c r="H79" s="1">
        <v>29</v>
      </c>
      <c r="I79" s="10">
        <f t="shared" si="5"/>
        <v>168</v>
      </c>
      <c r="J79" s="2"/>
      <c r="K79" s="4">
        <v>0</v>
      </c>
      <c r="L79" s="4">
        <v>6</v>
      </c>
    </row>
    <row r="80" spans="1:12" ht="18.75" customHeight="1" x14ac:dyDescent="0.4">
      <c r="A80" s="9" t="s">
        <v>13</v>
      </c>
      <c r="B80" s="9" t="s">
        <v>29</v>
      </c>
      <c r="C80" s="1" t="s">
        <v>98</v>
      </c>
      <c r="D80" s="12">
        <v>390</v>
      </c>
      <c r="E80" s="12">
        <f t="shared" si="4"/>
        <v>157</v>
      </c>
      <c r="F80" s="1">
        <v>157</v>
      </c>
      <c r="G80" s="13">
        <f t="shared" si="3"/>
        <v>0</v>
      </c>
      <c r="H80" s="1">
        <v>27</v>
      </c>
      <c r="I80" s="10">
        <f t="shared" si="5"/>
        <v>109.89999999999999</v>
      </c>
      <c r="J80" s="2"/>
      <c r="K80" s="4">
        <v>0</v>
      </c>
      <c r="L80" s="4">
        <v>0</v>
      </c>
    </row>
    <row r="81" spans="1:12" ht="18.75" customHeight="1" x14ac:dyDescent="0.4">
      <c r="A81" s="9" t="s">
        <v>13</v>
      </c>
      <c r="B81" s="9" t="s">
        <v>29</v>
      </c>
      <c r="C81" s="1" t="s">
        <v>27</v>
      </c>
      <c r="D81" s="12">
        <v>119</v>
      </c>
      <c r="E81" s="12">
        <f t="shared" si="4"/>
        <v>45</v>
      </c>
      <c r="F81" s="1">
        <v>45</v>
      </c>
      <c r="G81" s="13">
        <f t="shared" si="3"/>
        <v>0</v>
      </c>
      <c r="H81" s="1">
        <v>8</v>
      </c>
      <c r="I81" s="10">
        <f t="shared" si="5"/>
        <v>31.499999999999996</v>
      </c>
      <c r="J81" s="2"/>
      <c r="K81" s="4">
        <v>0</v>
      </c>
      <c r="L81" s="4">
        <v>0</v>
      </c>
    </row>
    <row r="82" spans="1:12" ht="18.75" customHeight="1" x14ac:dyDescent="0.4">
      <c r="A82" s="9" t="s">
        <v>13</v>
      </c>
      <c r="B82" s="9" t="s">
        <v>29</v>
      </c>
      <c r="C82" s="1" t="s">
        <v>99</v>
      </c>
      <c r="D82" s="12">
        <v>106</v>
      </c>
      <c r="E82" s="12">
        <f t="shared" si="4"/>
        <v>36</v>
      </c>
      <c r="F82" s="1">
        <v>36</v>
      </c>
      <c r="G82" s="13">
        <f t="shared" si="3"/>
        <v>0</v>
      </c>
      <c r="H82" s="1">
        <v>5</v>
      </c>
      <c r="I82" s="10">
        <f t="shared" si="5"/>
        <v>25.2</v>
      </c>
      <c r="J82" s="2"/>
      <c r="K82" s="4">
        <v>0</v>
      </c>
      <c r="L82" s="4">
        <v>0</v>
      </c>
    </row>
    <row r="83" spans="1:12" ht="18.75" customHeight="1" x14ac:dyDescent="0.4">
      <c r="A83" s="9" t="s">
        <v>13</v>
      </c>
      <c r="B83" s="9" t="s">
        <v>29</v>
      </c>
      <c r="C83" s="1" t="s">
        <v>100</v>
      </c>
      <c r="D83" s="12">
        <v>110</v>
      </c>
      <c r="E83" s="12">
        <f t="shared" si="4"/>
        <v>42</v>
      </c>
      <c r="F83" s="1">
        <v>42</v>
      </c>
      <c r="G83" s="13">
        <f t="shared" si="3"/>
        <v>0</v>
      </c>
      <c r="H83" s="1">
        <v>11</v>
      </c>
      <c r="I83" s="10">
        <f t="shared" si="5"/>
        <v>29.4</v>
      </c>
      <c r="J83" s="2"/>
      <c r="K83" s="4">
        <v>0</v>
      </c>
      <c r="L83" s="4">
        <v>0</v>
      </c>
    </row>
    <row r="84" spans="1:12" ht="18.75" customHeight="1" x14ac:dyDescent="0.4">
      <c r="A84" s="9" t="s">
        <v>13</v>
      </c>
      <c r="B84" s="9" t="s">
        <v>29</v>
      </c>
      <c r="C84" s="1" t="s">
        <v>101</v>
      </c>
      <c r="D84" s="12">
        <v>255</v>
      </c>
      <c r="E84" s="12">
        <f t="shared" si="4"/>
        <v>89</v>
      </c>
      <c r="F84" s="1">
        <v>89</v>
      </c>
      <c r="G84" s="13">
        <f t="shared" si="3"/>
        <v>0</v>
      </c>
      <c r="H84" s="1">
        <v>15</v>
      </c>
      <c r="I84" s="10">
        <f t="shared" si="5"/>
        <v>62.3</v>
      </c>
      <c r="J84" s="2"/>
      <c r="K84" s="4">
        <v>0</v>
      </c>
      <c r="L84" s="4">
        <v>0</v>
      </c>
    </row>
    <row r="85" spans="1:12" ht="18.75" customHeight="1" x14ac:dyDescent="0.4">
      <c r="A85" s="9" t="s">
        <v>13</v>
      </c>
      <c r="B85" s="9" t="s">
        <v>29</v>
      </c>
      <c r="C85" s="1" t="s">
        <v>102</v>
      </c>
      <c r="D85" s="12">
        <v>123</v>
      </c>
      <c r="E85" s="12">
        <f t="shared" si="4"/>
        <v>37</v>
      </c>
      <c r="F85" s="1">
        <v>37</v>
      </c>
      <c r="G85" s="13">
        <f t="shared" si="3"/>
        <v>0</v>
      </c>
      <c r="H85" s="1">
        <v>3</v>
      </c>
      <c r="I85" s="10">
        <f t="shared" si="5"/>
        <v>25.9</v>
      </c>
      <c r="J85" s="2"/>
      <c r="K85" s="4">
        <v>0</v>
      </c>
      <c r="L85" s="4">
        <v>0</v>
      </c>
    </row>
    <row r="86" spans="1:12" ht="18.75" customHeight="1" x14ac:dyDescent="0.4">
      <c r="A86" s="9" t="s">
        <v>13</v>
      </c>
      <c r="B86" s="9" t="s">
        <v>29</v>
      </c>
      <c r="C86" s="1" t="s">
        <v>103</v>
      </c>
      <c r="D86" s="12">
        <v>40</v>
      </c>
      <c r="E86" s="12">
        <f t="shared" si="4"/>
        <v>15</v>
      </c>
      <c r="F86" s="1">
        <v>15</v>
      </c>
      <c r="G86" s="13">
        <f t="shared" si="3"/>
        <v>0</v>
      </c>
      <c r="H86" s="1">
        <v>3</v>
      </c>
      <c r="I86" s="10">
        <f t="shared" si="5"/>
        <v>10.5</v>
      </c>
      <c r="J86" s="2"/>
      <c r="K86" s="4">
        <v>0</v>
      </c>
      <c r="L86" s="4">
        <v>0</v>
      </c>
    </row>
    <row r="87" spans="1:12" ht="18.75" customHeight="1" x14ac:dyDescent="0.4">
      <c r="A87" s="9" t="s">
        <v>13</v>
      </c>
      <c r="B87" s="9" t="s">
        <v>29</v>
      </c>
      <c r="C87" s="1" t="s">
        <v>28</v>
      </c>
      <c r="D87" s="12">
        <v>285</v>
      </c>
      <c r="E87" s="12">
        <f t="shared" si="4"/>
        <v>64</v>
      </c>
      <c r="F87" s="1">
        <v>64</v>
      </c>
      <c r="G87" s="13">
        <f t="shared" si="3"/>
        <v>0</v>
      </c>
      <c r="H87" s="1">
        <v>10</v>
      </c>
      <c r="I87" s="10">
        <f t="shared" si="5"/>
        <v>44.8</v>
      </c>
      <c r="J87" s="2"/>
      <c r="K87" s="4">
        <v>0</v>
      </c>
      <c r="L87" s="4">
        <v>0</v>
      </c>
    </row>
    <row r="88" spans="1:12" ht="18.75" customHeight="1" x14ac:dyDescent="0.4">
      <c r="A88" s="9" t="s">
        <v>13</v>
      </c>
      <c r="B88" s="9" t="s">
        <v>29</v>
      </c>
      <c r="C88" s="1" t="s">
        <v>104</v>
      </c>
      <c r="D88" s="12">
        <v>43</v>
      </c>
      <c r="E88" s="12">
        <f t="shared" si="4"/>
        <v>17</v>
      </c>
      <c r="F88" s="1">
        <v>17</v>
      </c>
      <c r="G88" s="13">
        <f t="shared" si="3"/>
        <v>0</v>
      </c>
      <c r="H88" s="1">
        <v>0</v>
      </c>
      <c r="I88" s="10">
        <f t="shared" si="5"/>
        <v>11.899999999999999</v>
      </c>
      <c r="J88" s="2"/>
      <c r="K88" s="4">
        <v>0</v>
      </c>
      <c r="L88" s="4">
        <v>0</v>
      </c>
    </row>
    <row r="89" spans="1:12" ht="18.75" customHeight="1" x14ac:dyDescent="0.4">
      <c r="A89" s="9" t="s">
        <v>13</v>
      </c>
      <c r="B89" s="9" t="s">
        <v>29</v>
      </c>
      <c r="C89" s="1" t="s">
        <v>26</v>
      </c>
      <c r="D89" s="12">
        <v>351</v>
      </c>
      <c r="E89" s="12">
        <f t="shared" si="4"/>
        <v>125</v>
      </c>
      <c r="F89" s="1">
        <v>125</v>
      </c>
      <c r="G89" s="13">
        <f t="shared" si="3"/>
        <v>0</v>
      </c>
      <c r="H89" s="1">
        <v>18</v>
      </c>
      <c r="I89" s="10">
        <f t="shared" si="5"/>
        <v>87.5</v>
      </c>
      <c r="J89" s="2"/>
      <c r="K89" s="4">
        <v>0</v>
      </c>
      <c r="L89" s="4">
        <v>0</v>
      </c>
    </row>
    <row r="90" spans="1:12" ht="18.75" customHeight="1" x14ac:dyDescent="0.4">
      <c r="A90" s="9" t="s">
        <v>13</v>
      </c>
      <c r="B90" s="9" t="s">
        <v>29</v>
      </c>
      <c r="C90" s="1" t="s">
        <v>14</v>
      </c>
      <c r="D90" s="12">
        <v>267</v>
      </c>
      <c r="E90" s="12">
        <f t="shared" si="4"/>
        <v>116</v>
      </c>
      <c r="F90" s="1">
        <v>112</v>
      </c>
      <c r="G90" s="13">
        <f t="shared" si="3"/>
        <v>4</v>
      </c>
      <c r="H90" s="1">
        <v>12</v>
      </c>
      <c r="I90" s="10">
        <f t="shared" si="5"/>
        <v>81.199999999999989</v>
      </c>
      <c r="J90" s="2"/>
      <c r="K90" s="4">
        <v>3</v>
      </c>
      <c r="L90" s="4">
        <v>1</v>
      </c>
    </row>
    <row r="91" spans="1:12" ht="18.75" customHeight="1" x14ac:dyDescent="0.4">
      <c r="A91" s="9" t="s">
        <v>13</v>
      </c>
      <c r="B91" s="9" t="s">
        <v>29</v>
      </c>
      <c r="C91" s="1" t="s">
        <v>105</v>
      </c>
      <c r="D91" s="12">
        <v>78</v>
      </c>
      <c r="E91" s="12">
        <f t="shared" si="4"/>
        <v>0</v>
      </c>
      <c r="F91" s="1">
        <v>0</v>
      </c>
      <c r="G91" s="13">
        <f t="shared" si="3"/>
        <v>0</v>
      </c>
      <c r="H91" s="1">
        <v>2</v>
      </c>
      <c r="I91" s="10">
        <f t="shared" si="5"/>
        <v>0</v>
      </c>
      <c r="J91" s="2"/>
      <c r="K91" s="4">
        <v>0</v>
      </c>
      <c r="L91" s="4">
        <v>0</v>
      </c>
    </row>
    <row r="92" spans="1:12" ht="18.75" customHeight="1" x14ac:dyDescent="0.4">
      <c r="A92" s="9" t="s">
        <v>13</v>
      </c>
      <c r="B92" s="9" t="s">
        <v>29</v>
      </c>
      <c r="C92" s="1" t="s">
        <v>106</v>
      </c>
      <c r="D92" s="12">
        <v>368</v>
      </c>
      <c r="E92" s="12">
        <f t="shared" si="4"/>
        <v>142</v>
      </c>
      <c r="F92" s="1">
        <v>121</v>
      </c>
      <c r="G92" s="13">
        <f t="shared" si="3"/>
        <v>21</v>
      </c>
      <c r="H92" s="1">
        <v>21</v>
      </c>
      <c r="I92" s="10">
        <f t="shared" si="5"/>
        <v>99.399999999999991</v>
      </c>
      <c r="J92" s="2"/>
      <c r="K92" s="4">
        <v>20</v>
      </c>
      <c r="L92" s="4">
        <v>1</v>
      </c>
    </row>
    <row r="93" spans="1:12" ht="18.75" customHeight="1" x14ac:dyDescent="0.4">
      <c r="A93" s="9" t="s">
        <v>13</v>
      </c>
      <c r="B93" s="9" t="s">
        <v>29</v>
      </c>
      <c r="C93" s="1" t="s">
        <v>107</v>
      </c>
      <c r="D93" s="12">
        <v>345</v>
      </c>
      <c r="E93" s="12">
        <f t="shared" si="4"/>
        <v>121</v>
      </c>
      <c r="F93" s="1">
        <v>121</v>
      </c>
      <c r="G93" s="13">
        <f t="shared" si="3"/>
        <v>0</v>
      </c>
      <c r="H93" s="1">
        <v>28</v>
      </c>
      <c r="I93" s="10">
        <f t="shared" si="5"/>
        <v>84.699999999999989</v>
      </c>
      <c r="J93" s="2"/>
      <c r="K93" s="4">
        <v>0</v>
      </c>
      <c r="L93" s="4">
        <v>0</v>
      </c>
    </row>
    <row r="94" spans="1:12" ht="18.75" customHeight="1" x14ac:dyDescent="0.4">
      <c r="A94" s="9" t="s">
        <v>13</v>
      </c>
      <c r="B94" s="9" t="s">
        <v>29</v>
      </c>
      <c r="C94" s="1" t="s">
        <v>108</v>
      </c>
      <c r="D94" s="12">
        <v>541</v>
      </c>
      <c r="E94" s="12">
        <f t="shared" si="4"/>
        <v>183</v>
      </c>
      <c r="F94" s="1">
        <v>177</v>
      </c>
      <c r="G94" s="13">
        <f t="shared" si="3"/>
        <v>6</v>
      </c>
      <c r="H94" s="1">
        <v>45</v>
      </c>
      <c r="I94" s="10">
        <f t="shared" si="5"/>
        <v>128.1</v>
      </c>
      <c r="J94" s="2"/>
      <c r="K94" s="4">
        <v>3</v>
      </c>
      <c r="L94" s="4">
        <v>3</v>
      </c>
    </row>
    <row r="95" spans="1:12" ht="18.75" customHeight="1" x14ac:dyDescent="0.4">
      <c r="A95" s="9" t="s">
        <v>13</v>
      </c>
      <c r="B95" s="9" t="s">
        <v>29</v>
      </c>
      <c r="C95" s="1" t="s">
        <v>109</v>
      </c>
      <c r="D95" s="12">
        <v>433</v>
      </c>
      <c r="E95" s="12">
        <f t="shared" si="4"/>
        <v>190</v>
      </c>
      <c r="F95" s="1">
        <v>190</v>
      </c>
      <c r="G95" s="13">
        <f t="shared" si="3"/>
        <v>0</v>
      </c>
      <c r="H95" s="1">
        <v>46</v>
      </c>
      <c r="I95" s="10">
        <f t="shared" si="5"/>
        <v>133</v>
      </c>
      <c r="J95" s="2"/>
      <c r="K95" s="4">
        <v>0</v>
      </c>
      <c r="L95" s="4">
        <v>0</v>
      </c>
    </row>
    <row r="96" spans="1:12" ht="18.75" customHeight="1" x14ac:dyDescent="0.4">
      <c r="A96" s="9" t="s">
        <v>13</v>
      </c>
      <c r="B96" s="9" t="s">
        <v>29</v>
      </c>
      <c r="C96" s="1" t="s">
        <v>110</v>
      </c>
      <c r="D96" s="12">
        <v>289</v>
      </c>
      <c r="E96" s="12">
        <f t="shared" si="4"/>
        <v>111</v>
      </c>
      <c r="F96" s="1">
        <v>111</v>
      </c>
      <c r="G96" s="13">
        <f t="shared" si="3"/>
        <v>0</v>
      </c>
      <c r="H96" s="1">
        <v>8</v>
      </c>
      <c r="I96" s="10">
        <f t="shared" si="5"/>
        <v>77.699999999999989</v>
      </c>
      <c r="J96" s="2"/>
      <c r="K96" s="4">
        <v>0</v>
      </c>
      <c r="L96" s="4">
        <v>0</v>
      </c>
    </row>
    <row r="97" spans="1:12" ht="18.75" customHeight="1" x14ac:dyDescent="0.4">
      <c r="A97" s="9" t="s">
        <v>13</v>
      </c>
      <c r="B97" s="9" t="s">
        <v>29</v>
      </c>
      <c r="C97" s="1" t="s">
        <v>111</v>
      </c>
      <c r="D97" s="12">
        <v>274</v>
      </c>
      <c r="E97" s="12">
        <f t="shared" si="4"/>
        <v>95</v>
      </c>
      <c r="F97" s="1">
        <v>95</v>
      </c>
      <c r="G97" s="13">
        <f t="shared" si="3"/>
        <v>0</v>
      </c>
      <c r="H97" s="1">
        <v>16</v>
      </c>
      <c r="I97" s="10">
        <f t="shared" si="5"/>
        <v>66.5</v>
      </c>
      <c r="J97" s="2"/>
      <c r="K97" s="4">
        <v>0</v>
      </c>
      <c r="L97" s="4">
        <v>0</v>
      </c>
    </row>
    <row r="98" spans="1:12" ht="18.75" customHeight="1" x14ac:dyDescent="0.4">
      <c r="A98" s="9" t="s">
        <v>13</v>
      </c>
      <c r="B98" s="9" t="s">
        <v>29</v>
      </c>
      <c r="C98" s="1" t="s">
        <v>112</v>
      </c>
      <c r="D98" s="12">
        <v>276</v>
      </c>
      <c r="E98" s="12">
        <f t="shared" si="4"/>
        <v>68</v>
      </c>
      <c r="F98" s="1">
        <v>68</v>
      </c>
      <c r="G98" s="13">
        <f t="shared" si="3"/>
        <v>0</v>
      </c>
      <c r="H98" s="1">
        <v>10</v>
      </c>
      <c r="I98" s="10">
        <f t="shared" si="5"/>
        <v>47.599999999999994</v>
      </c>
      <c r="J98" s="2"/>
      <c r="K98" s="4">
        <v>0</v>
      </c>
      <c r="L98" s="4">
        <v>0</v>
      </c>
    </row>
    <row r="99" spans="1:12" ht="18.75" customHeight="1" x14ac:dyDescent="0.4">
      <c r="A99" s="9" t="s">
        <v>13</v>
      </c>
      <c r="B99" s="9" t="s">
        <v>29</v>
      </c>
      <c r="C99" s="1" t="s">
        <v>113</v>
      </c>
      <c r="D99" s="12">
        <v>214</v>
      </c>
      <c r="E99" s="12">
        <f t="shared" si="4"/>
        <v>80</v>
      </c>
      <c r="F99" s="1">
        <v>80</v>
      </c>
      <c r="G99" s="13">
        <f t="shared" si="3"/>
        <v>0</v>
      </c>
      <c r="H99" s="1">
        <v>21</v>
      </c>
      <c r="I99" s="10">
        <f t="shared" si="5"/>
        <v>56</v>
      </c>
      <c r="J99" s="2"/>
      <c r="K99" s="4">
        <v>0</v>
      </c>
      <c r="L99" s="4">
        <v>0</v>
      </c>
    </row>
    <row r="100" spans="1:12" ht="18.75" customHeight="1" x14ac:dyDescent="0.4">
      <c r="A100" s="9" t="s">
        <v>13</v>
      </c>
      <c r="B100" s="9" t="s">
        <v>29</v>
      </c>
      <c r="C100" s="1" t="s">
        <v>114</v>
      </c>
      <c r="D100" s="12">
        <v>309</v>
      </c>
      <c r="E100" s="12">
        <f t="shared" si="4"/>
        <v>119</v>
      </c>
      <c r="F100" s="1">
        <v>119</v>
      </c>
      <c r="G100" s="13">
        <f t="shared" si="3"/>
        <v>0</v>
      </c>
      <c r="H100" s="1">
        <v>31</v>
      </c>
      <c r="I100" s="10">
        <f t="shared" si="5"/>
        <v>83.3</v>
      </c>
      <c r="J100" s="2"/>
      <c r="K100" s="4">
        <v>0</v>
      </c>
      <c r="L100" s="4">
        <v>0</v>
      </c>
    </row>
    <row r="101" spans="1:12" ht="18.75" customHeight="1" x14ac:dyDescent="0.4">
      <c r="A101" s="9" t="s">
        <v>13</v>
      </c>
      <c r="B101" s="9" t="s">
        <v>29</v>
      </c>
      <c r="C101" s="1" t="s">
        <v>115</v>
      </c>
      <c r="D101" s="12">
        <v>228</v>
      </c>
      <c r="E101" s="12">
        <f t="shared" si="4"/>
        <v>84</v>
      </c>
      <c r="F101" s="1">
        <v>83</v>
      </c>
      <c r="G101" s="13">
        <f t="shared" si="3"/>
        <v>1</v>
      </c>
      <c r="H101" s="1">
        <v>12</v>
      </c>
      <c r="I101" s="10">
        <f t="shared" si="5"/>
        <v>58.8</v>
      </c>
      <c r="J101" s="2"/>
      <c r="K101" s="4">
        <v>1</v>
      </c>
      <c r="L101" s="4">
        <v>0</v>
      </c>
    </row>
    <row r="102" spans="1:12" ht="18.75" customHeight="1" x14ac:dyDescent="0.4">
      <c r="A102" s="9" t="s">
        <v>13</v>
      </c>
      <c r="B102" s="9" t="s">
        <v>29</v>
      </c>
      <c r="C102" s="1" t="s">
        <v>116</v>
      </c>
      <c r="D102" s="12">
        <v>442</v>
      </c>
      <c r="E102" s="12">
        <f t="shared" si="4"/>
        <v>141</v>
      </c>
      <c r="F102" s="1">
        <v>116</v>
      </c>
      <c r="G102" s="13">
        <f t="shared" si="3"/>
        <v>25</v>
      </c>
      <c r="H102" s="1">
        <v>28</v>
      </c>
      <c r="I102" s="10">
        <f t="shared" si="5"/>
        <v>98.699999999999989</v>
      </c>
      <c r="J102" s="2"/>
      <c r="K102" s="4">
        <v>0</v>
      </c>
      <c r="L102" s="4">
        <v>25</v>
      </c>
    </row>
    <row r="103" spans="1:12" ht="18.75" customHeight="1" x14ac:dyDescent="0.4">
      <c r="A103" s="9" t="s">
        <v>13</v>
      </c>
      <c r="B103" s="9" t="s">
        <v>29</v>
      </c>
      <c r="C103" s="1" t="s">
        <v>117</v>
      </c>
      <c r="D103" s="12">
        <v>422</v>
      </c>
      <c r="E103" s="12">
        <f t="shared" si="4"/>
        <v>161</v>
      </c>
      <c r="F103" s="1">
        <v>158</v>
      </c>
      <c r="G103" s="13">
        <f t="shared" si="3"/>
        <v>3</v>
      </c>
      <c r="H103" s="1">
        <v>46</v>
      </c>
      <c r="I103" s="10">
        <f t="shared" si="5"/>
        <v>112.69999999999999</v>
      </c>
      <c r="J103" s="2"/>
      <c r="K103" s="4">
        <v>1</v>
      </c>
      <c r="L103" s="4">
        <v>2</v>
      </c>
    </row>
    <row r="104" spans="1:12" ht="18.75" customHeight="1" x14ac:dyDescent="0.4">
      <c r="A104" s="9" t="s">
        <v>13</v>
      </c>
      <c r="B104" s="9" t="s">
        <v>29</v>
      </c>
      <c r="C104" s="1" t="s">
        <v>118</v>
      </c>
      <c r="D104" s="12">
        <v>111</v>
      </c>
      <c r="E104" s="12">
        <f t="shared" si="4"/>
        <v>38</v>
      </c>
      <c r="F104" s="1">
        <v>38</v>
      </c>
      <c r="G104" s="13">
        <f t="shared" si="3"/>
        <v>0</v>
      </c>
      <c r="H104" s="1">
        <v>5</v>
      </c>
      <c r="I104" s="10">
        <f t="shared" si="5"/>
        <v>26.599999999999998</v>
      </c>
      <c r="J104" s="2"/>
      <c r="K104" s="4">
        <v>0</v>
      </c>
      <c r="L104" s="4">
        <v>0</v>
      </c>
    </row>
    <row r="105" spans="1:12" ht="18.75" customHeight="1" x14ac:dyDescent="0.4">
      <c r="A105" s="9" t="s">
        <v>13</v>
      </c>
      <c r="B105" s="9" t="s">
        <v>29</v>
      </c>
      <c r="C105" s="1" t="s">
        <v>119</v>
      </c>
      <c r="D105" s="12">
        <v>279</v>
      </c>
      <c r="E105" s="12">
        <f t="shared" si="4"/>
        <v>80</v>
      </c>
      <c r="F105" s="1">
        <v>80</v>
      </c>
      <c r="G105" s="13">
        <f t="shared" si="3"/>
        <v>0</v>
      </c>
      <c r="H105" s="1">
        <v>6</v>
      </c>
      <c r="I105" s="10">
        <f t="shared" si="5"/>
        <v>56</v>
      </c>
      <c r="J105" s="2"/>
      <c r="K105" s="4">
        <v>0</v>
      </c>
      <c r="L105" s="4">
        <v>0</v>
      </c>
    </row>
    <row r="106" spans="1:12" ht="18.75" customHeight="1" x14ac:dyDescent="0.4">
      <c r="A106" s="9" t="s">
        <v>13</v>
      </c>
      <c r="B106" s="9" t="s">
        <v>29</v>
      </c>
      <c r="C106" s="1" t="s">
        <v>120</v>
      </c>
      <c r="D106" s="12">
        <v>71</v>
      </c>
      <c r="E106" s="12">
        <f t="shared" si="4"/>
        <v>33</v>
      </c>
      <c r="F106" s="1">
        <v>33</v>
      </c>
      <c r="G106" s="13">
        <f t="shared" si="3"/>
        <v>0</v>
      </c>
      <c r="H106" s="1">
        <v>5</v>
      </c>
      <c r="I106" s="10">
        <f t="shared" si="5"/>
        <v>23.099999999999998</v>
      </c>
      <c r="J106" s="2"/>
      <c r="K106" s="4">
        <v>0</v>
      </c>
      <c r="L106" s="4">
        <v>0</v>
      </c>
    </row>
    <row r="107" spans="1:12" ht="18.75" customHeight="1" x14ac:dyDescent="0.4">
      <c r="A107" s="9" t="s">
        <v>13</v>
      </c>
      <c r="B107" s="9" t="s">
        <v>29</v>
      </c>
      <c r="C107" s="1" t="s">
        <v>121</v>
      </c>
      <c r="D107" s="12">
        <v>12</v>
      </c>
      <c r="E107" s="12">
        <f t="shared" si="4"/>
        <v>7</v>
      </c>
      <c r="F107" s="1">
        <v>7</v>
      </c>
      <c r="G107" s="13">
        <f t="shared" si="3"/>
        <v>0</v>
      </c>
      <c r="H107" s="1">
        <v>0</v>
      </c>
      <c r="I107" s="10">
        <f t="shared" si="5"/>
        <v>4.8999999999999995</v>
      </c>
      <c r="J107" s="2"/>
      <c r="K107" s="4">
        <v>0</v>
      </c>
      <c r="L107" s="4">
        <v>0</v>
      </c>
    </row>
    <row r="108" spans="1:12" ht="18.75" customHeight="1" x14ac:dyDescent="0.4">
      <c r="A108" s="9" t="s">
        <v>13</v>
      </c>
      <c r="B108" s="9" t="s">
        <v>29</v>
      </c>
      <c r="C108" s="1" t="s">
        <v>122</v>
      </c>
      <c r="D108" s="12">
        <v>80</v>
      </c>
      <c r="E108" s="12">
        <f t="shared" si="4"/>
        <v>32</v>
      </c>
      <c r="F108" s="1">
        <v>32</v>
      </c>
      <c r="G108" s="13">
        <f t="shared" si="3"/>
        <v>0</v>
      </c>
      <c r="H108" s="1">
        <v>6</v>
      </c>
      <c r="I108" s="10">
        <f t="shared" si="5"/>
        <v>22.4</v>
      </c>
      <c r="J108" s="2"/>
      <c r="K108" s="4">
        <v>0</v>
      </c>
      <c r="L108" s="4">
        <v>0</v>
      </c>
    </row>
    <row r="109" spans="1:12" ht="18.75" customHeight="1" x14ac:dyDescent="0.4">
      <c r="A109" s="9" t="s">
        <v>13</v>
      </c>
      <c r="B109" s="9" t="s">
        <v>29</v>
      </c>
      <c r="C109" s="1" t="s">
        <v>123</v>
      </c>
      <c r="D109" s="12">
        <v>65</v>
      </c>
      <c r="E109" s="12">
        <f t="shared" si="4"/>
        <v>26</v>
      </c>
      <c r="F109" s="1">
        <v>26</v>
      </c>
      <c r="G109" s="13">
        <f t="shared" si="3"/>
        <v>0</v>
      </c>
      <c r="H109" s="1">
        <v>2</v>
      </c>
      <c r="I109" s="10">
        <f t="shared" si="5"/>
        <v>18.2</v>
      </c>
      <c r="J109" s="2"/>
      <c r="K109" s="4">
        <v>0</v>
      </c>
      <c r="L109" s="4">
        <v>0</v>
      </c>
    </row>
    <row r="110" spans="1:12" ht="18.75" customHeight="1" x14ac:dyDescent="0.4">
      <c r="A110" s="9" t="s">
        <v>13</v>
      </c>
      <c r="B110" s="9" t="s">
        <v>29</v>
      </c>
      <c r="C110" s="1" t="s">
        <v>124</v>
      </c>
      <c r="D110" s="12">
        <v>259</v>
      </c>
      <c r="E110" s="12">
        <f t="shared" si="4"/>
        <v>86</v>
      </c>
      <c r="F110" s="1">
        <v>86</v>
      </c>
      <c r="G110" s="13">
        <f t="shared" si="3"/>
        <v>0</v>
      </c>
      <c r="H110" s="1">
        <v>10</v>
      </c>
      <c r="I110" s="10">
        <f t="shared" si="5"/>
        <v>60.199999999999996</v>
      </c>
      <c r="J110" s="2"/>
      <c r="K110" s="4">
        <v>0</v>
      </c>
      <c r="L110" s="4">
        <v>0</v>
      </c>
    </row>
    <row r="111" spans="1:12" ht="18.75" customHeight="1" x14ac:dyDescent="0.4">
      <c r="A111" s="9" t="s">
        <v>13</v>
      </c>
      <c r="B111" s="9" t="s">
        <v>29</v>
      </c>
      <c r="C111" s="1" t="s">
        <v>15</v>
      </c>
      <c r="D111" s="12">
        <v>56</v>
      </c>
      <c r="E111" s="12">
        <f t="shared" si="4"/>
        <v>22</v>
      </c>
      <c r="F111" s="1">
        <v>21</v>
      </c>
      <c r="G111" s="13">
        <f>SUM(K111:L111)</f>
        <v>1</v>
      </c>
      <c r="H111" s="1">
        <v>1</v>
      </c>
      <c r="I111" s="10">
        <f t="shared" si="5"/>
        <v>15.399999999999999</v>
      </c>
      <c r="J111" s="2"/>
      <c r="K111" s="4">
        <v>1</v>
      </c>
      <c r="L111" s="4">
        <v>0</v>
      </c>
    </row>
    <row r="112" spans="1:12" ht="18.75" customHeight="1" x14ac:dyDescent="0.4">
      <c r="A112" s="18" t="s">
        <v>11</v>
      </c>
      <c r="B112" s="18"/>
      <c r="C112" s="18"/>
      <c r="D112" s="1">
        <f>SUM(D2:D111)</f>
        <v>39033</v>
      </c>
      <c r="E112" s="1">
        <f t="shared" ref="E112:I112" si="6">SUM(E2:E111)</f>
        <v>14523</v>
      </c>
      <c r="F112" s="1">
        <f t="shared" si="6"/>
        <v>14077</v>
      </c>
      <c r="G112" s="1">
        <f t="shared" si="6"/>
        <v>446</v>
      </c>
      <c r="H112" s="1">
        <f t="shared" si="6"/>
        <v>2607</v>
      </c>
      <c r="I112" s="1">
        <f t="shared" si="6"/>
        <v>10166.100000000002</v>
      </c>
      <c r="J112" s="3"/>
      <c r="K112" s="9">
        <f>SUM(K2:K111)</f>
        <v>144</v>
      </c>
      <c r="L112" s="10">
        <f>SUM(L2:L111)</f>
        <v>302</v>
      </c>
    </row>
    <row r="113" spans="1:12" ht="48" customHeight="1" x14ac:dyDescent="0.4">
      <c r="A113" s="19" t="s">
        <v>12</v>
      </c>
      <c r="B113" s="19"/>
      <c r="C113" s="19"/>
      <c r="D113" s="19"/>
      <c r="E113" s="19"/>
      <c r="F113" s="19"/>
      <c r="G113" s="19"/>
      <c r="H113" s="19"/>
      <c r="I113" s="19"/>
      <c r="J113" s="15"/>
      <c r="K113" s="16"/>
      <c r="L113" s="16"/>
    </row>
  </sheetData>
  <mergeCells count="2">
    <mergeCell ref="A112:C112"/>
    <mergeCell ref="A113:I11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南房総市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2018-05-03T02:28:13Z</dcterms:modified>
</cp:coreProperties>
</file>