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常　世帯数資料作成\"/>
    </mc:Choice>
  </mc:AlternateContent>
  <xr:revisionPtr revIDLastSave="0" documentId="13_ncr:1_{12A2F15A-D3F2-405E-96B3-95C170201436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袋井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2" i="1" l="1"/>
  <c r="H112" i="1"/>
  <c r="D112" i="1"/>
  <c r="G3" i="1"/>
  <c r="E3" i="1" s="1"/>
  <c r="I3" i="1" s="1"/>
  <c r="G4" i="1"/>
  <c r="E4" i="1" s="1"/>
  <c r="I4" i="1" s="1"/>
  <c r="G5" i="1"/>
  <c r="E5" i="1" s="1"/>
  <c r="I5" i="1" s="1"/>
  <c r="G6" i="1"/>
  <c r="E6" i="1" s="1"/>
  <c r="I6" i="1" s="1"/>
  <c r="G7" i="1"/>
  <c r="E7" i="1" s="1"/>
  <c r="I7" i="1" s="1"/>
  <c r="G8" i="1"/>
  <c r="E8" i="1" s="1"/>
  <c r="I8" i="1" s="1"/>
  <c r="G9" i="1"/>
  <c r="E9" i="1" s="1"/>
  <c r="I9" i="1" s="1"/>
  <c r="G10" i="1"/>
  <c r="E10" i="1" s="1"/>
  <c r="I10" i="1" s="1"/>
  <c r="G11" i="1"/>
  <c r="E11" i="1" s="1"/>
  <c r="I11" i="1" s="1"/>
  <c r="G12" i="1"/>
  <c r="E12" i="1" s="1"/>
  <c r="I12" i="1" s="1"/>
  <c r="G13" i="1"/>
  <c r="E13" i="1" s="1"/>
  <c r="I13" i="1" s="1"/>
  <c r="G14" i="1"/>
  <c r="E14" i="1" s="1"/>
  <c r="I14" i="1" s="1"/>
  <c r="G15" i="1"/>
  <c r="E15" i="1" s="1"/>
  <c r="I15" i="1" s="1"/>
  <c r="G16" i="1"/>
  <c r="E16" i="1" s="1"/>
  <c r="I16" i="1" s="1"/>
  <c r="G17" i="1"/>
  <c r="E17" i="1" s="1"/>
  <c r="I17" i="1" s="1"/>
  <c r="G18" i="1"/>
  <c r="E18" i="1" s="1"/>
  <c r="I18" i="1" s="1"/>
  <c r="G19" i="1"/>
  <c r="E19" i="1" s="1"/>
  <c r="I19" i="1" s="1"/>
  <c r="G20" i="1"/>
  <c r="E20" i="1" s="1"/>
  <c r="I20" i="1" s="1"/>
  <c r="G21" i="1"/>
  <c r="E21" i="1" s="1"/>
  <c r="I21" i="1" s="1"/>
  <c r="G22" i="1"/>
  <c r="E22" i="1" s="1"/>
  <c r="I22" i="1" s="1"/>
  <c r="G23" i="1"/>
  <c r="E23" i="1" s="1"/>
  <c r="I23" i="1" s="1"/>
  <c r="G24" i="1"/>
  <c r="E24" i="1" s="1"/>
  <c r="I24" i="1" s="1"/>
  <c r="G25" i="1"/>
  <c r="E25" i="1" s="1"/>
  <c r="I25" i="1" s="1"/>
  <c r="G26" i="1"/>
  <c r="E26" i="1" s="1"/>
  <c r="I26" i="1" s="1"/>
  <c r="G27" i="1"/>
  <c r="E27" i="1" s="1"/>
  <c r="I27" i="1" s="1"/>
  <c r="G28" i="1"/>
  <c r="E28" i="1" s="1"/>
  <c r="I28" i="1" s="1"/>
  <c r="G29" i="1"/>
  <c r="E29" i="1" s="1"/>
  <c r="I29" i="1" s="1"/>
  <c r="G30" i="1"/>
  <c r="E30" i="1" s="1"/>
  <c r="I30" i="1" s="1"/>
  <c r="G31" i="1"/>
  <c r="E31" i="1" s="1"/>
  <c r="I31" i="1" s="1"/>
  <c r="G32" i="1"/>
  <c r="E32" i="1" s="1"/>
  <c r="I32" i="1" s="1"/>
  <c r="G33" i="1"/>
  <c r="E33" i="1" s="1"/>
  <c r="I33" i="1" s="1"/>
  <c r="G34" i="1"/>
  <c r="E34" i="1" s="1"/>
  <c r="I34" i="1" s="1"/>
  <c r="G35" i="1"/>
  <c r="E35" i="1" s="1"/>
  <c r="I35" i="1" s="1"/>
  <c r="G36" i="1"/>
  <c r="E36" i="1" s="1"/>
  <c r="I36" i="1" s="1"/>
  <c r="G37" i="1"/>
  <c r="E37" i="1" s="1"/>
  <c r="I37" i="1" s="1"/>
  <c r="G38" i="1"/>
  <c r="E38" i="1" s="1"/>
  <c r="I38" i="1" s="1"/>
  <c r="G39" i="1"/>
  <c r="E39" i="1" s="1"/>
  <c r="I39" i="1" s="1"/>
  <c r="G40" i="1"/>
  <c r="E40" i="1" s="1"/>
  <c r="I40" i="1" s="1"/>
  <c r="G41" i="1"/>
  <c r="E41" i="1" s="1"/>
  <c r="I41" i="1" s="1"/>
  <c r="G42" i="1"/>
  <c r="E42" i="1" s="1"/>
  <c r="I42" i="1" s="1"/>
  <c r="G43" i="1"/>
  <c r="E43" i="1" s="1"/>
  <c r="I43" i="1" s="1"/>
  <c r="G44" i="1"/>
  <c r="E44" i="1" s="1"/>
  <c r="I44" i="1" s="1"/>
  <c r="G45" i="1"/>
  <c r="E45" i="1" s="1"/>
  <c r="I45" i="1" s="1"/>
  <c r="G46" i="1"/>
  <c r="E46" i="1" s="1"/>
  <c r="I46" i="1" s="1"/>
  <c r="G47" i="1"/>
  <c r="E47" i="1" s="1"/>
  <c r="I47" i="1" s="1"/>
  <c r="G48" i="1"/>
  <c r="E48" i="1" s="1"/>
  <c r="I48" i="1" s="1"/>
  <c r="G49" i="1"/>
  <c r="E49" i="1" s="1"/>
  <c r="I49" i="1" s="1"/>
  <c r="G50" i="1"/>
  <c r="E50" i="1" s="1"/>
  <c r="I50" i="1" s="1"/>
  <c r="G51" i="1"/>
  <c r="E51" i="1" s="1"/>
  <c r="I51" i="1" s="1"/>
  <c r="G52" i="1"/>
  <c r="E52" i="1" s="1"/>
  <c r="I52" i="1" s="1"/>
  <c r="G53" i="1"/>
  <c r="E53" i="1" s="1"/>
  <c r="I53" i="1" s="1"/>
  <c r="G54" i="1"/>
  <c r="E54" i="1" s="1"/>
  <c r="I54" i="1" s="1"/>
  <c r="G55" i="1"/>
  <c r="E55" i="1" s="1"/>
  <c r="I55" i="1" s="1"/>
  <c r="G56" i="1"/>
  <c r="E56" i="1" s="1"/>
  <c r="I56" i="1" s="1"/>
  <c r="G57" i="1"/>
  <c r="E57" i="1" s="1"/>
  <c r="I57" i="1" s="1"/>
  <c r="G58" i="1"/>
  <c r="E58" i="1" s="1"/>
  <c r="I58" i="1" s="1"/>
  <c r="G59" i="1"/>
  <c r="E59" i="1" s="1"/>
  <c r="I59" i="1" s="1"/>
  <c r="G60" i="1"/>
  <c r="E60" i="1" s="1"/>
  <c r="I60" i="1" s="1"/>
  <c r="G61" i="1"/>
  <c r="E61" i="1" s="1"/>
  <c r="I61" i="1" s="1"/>
  <c r="G62" i="1"/>
  <c r="E62" i="1" s="1"/>
  <c r="I62" i="1" s="1"/>
  <c r="G63" i="1"/>
  <c r="E63" i="1" s="1"/>
  <c r="I63" i="1" s="1"/>
  <c r="G64" i="1"/>
  <c r="E64" i="1" s="1"/>
  <c r="I64" i="1" s="1"/>
  <c r="G65" i="1"/>
  <c r="E65" i="1" s="1"/>
  <c r="I65" i="1" s="1"/>
  <c r="G66" i="1"/>
  <c r="E66" i="1" s="1"/>
  <c r="I66" i="1" s="1"/>
  <c r="G67" i="1"/>
  <c r="E67" i="1" s="1"/>
  <c r="I67" i="1" s="1"/>
  <c r="G68" i="1"/>
  <c r="E68" i="1" s="1"/>
  <c r="I68" i="1" s="1"/>
  <c r="G69" i="1"/>
  <c r="E69" i="1" s="1"/>
  <c r="I69" i="1" s="1"/>
  <c r="G70" i="1"/>
  <c r="E70" i="1" s="1"/>
  <c r="I70" i="1" s="1"/>
  <c r="G71" i="1"/>
  <c r="E71" i="1" s="1"/>
  <c r="I71" i="1" s="1"/>
  <c r="G72" i="1"/>
  <c r="E72" i="1" s="1"/>
  <c r="I72" i="1" s="1"/>
  <c r="G73" i="1"/>
  <c r="E73" i="1" s="1"/>
  <c r="I73" i="1" s="1"/>
  <c r="G74" i="1"/>
  <c r="E74" i="1" s="1"/>
  <c r="I74" i="1" s="1"/>
  <c r="G75" i="1"/>
  <c r="E75" i="1" s="1"/>
  <c r="I75" i="1" s="1"/>
  <c r="G76" i="1"/>
  <c r="E76" i="1" s="1"/>
  <c r="I76" i="1" s="1"/>
  <c r="G77" i="1"/>
  <c r="E77" i="1" s="1"/>
  <c r="I77" i="1" s="1"/>
  <c r="G78" i="1"/>
  <c r="E78" i="1" s="1"/>
  <c r="I78" i="1" s="1"/>
  <c r="G79" i="1"/>
  <c r="E79" i="1" s="1"/>
  <c r="I79" i="1" s="1"/>
  <c r="G80" i="1"/>
  <c r="E80" i="1" s="1"/>
  <c r="I80" i="1" s="1"/>
  <c r="G81" i="1"/>
  <c r="E81" i="1" s="1"/>
  <c r="I81" i="1" s="1"/>
  <c r="G82" i="1"/>
  <c r="E82" i="1" s="1"/>
  <c r="I82" i="1" s="1"/>
  <c r="G83" i="1"/>
  <c r="E83" i="1" s="1"/>
  <c r="I83" i="1" s="1"/>
  <c r="G84" i="1"/>
  <c r="E84" i="1" s="1"/>
  <c r="I84" i="1" s="1"/>
  <c r="G85" i="1"/>
  <c r="E85" i="1" s="1"/>
  <c r="I85" i="1" s="1"/>
  <c r="G86" i="1"/>
  <c r="E86" i="1" s="1"/>
  <c r="I86" i="1" s="1"/>
  <c r="G87" i="1"/>
  <c r="E87" i="1" s="1"/>
  <c r="I87" i="1" s="1"/>
  <c r="G88" i="1"/>
  <c r="E88" i="1" s="1"/>
  <c r="I88" i="1" s="1"/>
  <c r="G89" i="1"/>
  <c r="E89" i="1" s="1"/>
  <c r="I89" i="1" s="1"/>
  <c r="G90" i="1"/>
  <c r="E90" i="1" s="1"/>
  <c r="I90" i="1" s="1"/>
  <c r="G91" i="1"/>
  <c r="E91" i="1" s="1"/>
  <c r="I91" i="1" s="1"/>
  <c r="G92" i="1"/>
  <c r="E92" i="1" s="1"/>
  <c r="I92" i="1" s="1"/>
  <c r="G93" i="1"/>
  <c r="E93" i="1" s="1"/>
  <c r="I93" i="1" s="1"/>
  <c r="G94" i="1"/>
  <c r="E94" i="1" s="1"/>
  <c r="I94" i="1" s="1"/>
  <c r="G95" i="1"/>
  <c r="E95" i="1" s="1"/>
  <c r="I95" i="1" s="1"/>
  <c r="G96" i="1"/>
  <c r="E96" i="1" s="1"/>
  <c r="I96" i="1" s="1"/>
  <c r="G97" i="1"/>
  <c r="E97" i="1" s="1"/>
  <c r="I97" i="1" s="1"/>
  <c r="G98" i="1"/>
  <c r="E98" i="1" s="1"/>
  <c r="I98" i="1" s="1"/>
  <c r="G99" i="1"/>
  <c r="E99" i="1" s="1"/>
  <c r="I99" i="1" s="1"/>
  <c r="G100" i="1"/>
  <c r="E100" i="1" s="1"/>
  <c r="I100" i="1" s="1"/>
  <c r="G101" i="1"/>
  <c r="E101" i="1" s="1"/>
  <c r="I101" i="1" s="1"/>
  <c r="G102" i="1"/>
  <c r="E102" i="1" s="1"/>
  <c r="I102" i="1" s="1"/>
  <c r="G103" i="1"/>
  <c r="E103" i="1" s="1"/>
  <c r="I103" i="1" s="1"/>
  <c r="G104" i="1"/>
  <c r="E104" i="1" s="1"/>
  <c r="I104" i="1" s="1"/>
  <c r="G105" i="1"/>
  <c r="E105" i="1" s="1"/>
  <c r="I105" i="1" s="1"/>
  <c r="G106" i="1"/>
  <c r="E106" i="1" s="1"/>
  <c r="I106" i="1" s="1"/>
  <c r="G107" i="1"/>
  <c r="E107" i="1" s="1"/>
  <c r="I107" i="1" s="1"/>
  <c r="G108" i="1"/>
  <c r="E108" i="1" s="1"/>
  <c r="I108" i="1" s="1"/>
  <c r="G109" i="1"/>
  <c r="E109" i="1" s="1"/>
  <c r="I109" i="1" s="1"/>
  <c r="G110" i="1"/>
  <c r="E110" i="1" s="1"/>
  <c r="I110" i="1" s="1"/>
  <c r="G111" i="1"/>
  <c r="E111" i="1" s="1"/>
  <c r="I111" i="1" s="1"/>
  <c r="G2" i="1"/>
  <c r="L112" i="1"/>
  <c r="K112" i="1"/>
  <c r="G112" i="1" l="1"/>
  <c r="E2" i="1"/>
  <c r="E112" i="1" l="1"/>
  <c r="I2" i="1"/>
  <c r="I112" i="1" s="1"/>
</calcChain>
</file>

<file path=xl/sharedStrings.xml><?xml version="1.0" encoding="utf-8"?>
<sst xmlns="http://schemas.openxmlformats.org/spreadsheetml/2006/main" count="347" uniqueCount="127">
  <si>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</si>
  <si>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</si>
  <si>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</si>
  <si>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</si>
  <si>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</si>
  <si>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</si>
  <si>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</si>
  <si>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</si>
  <si>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</si>
  <si>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</si>
  <si>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</si>
  <si>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</si>
  <si>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</si>
  <si>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静岡県</t>
  </si>
  <si>
    <t>栄町</t>
  </si>
  <si>
    <t>田町(1)</t>
  </si>
  <si>
    <t>田町(2)</t>
  </si>
  <si>
    <t>大野</t>
  </si>
  <si>
    <t>彦島</t>
  </si>
  <si>
    <t>富里</t>
  </si>
  <si>
    <t>中新田</t>
  </si>
  <si>
    <t>山崎</t>
  </si>
  <si>
    <t>中</t>
  </si>
  <si>
    <t>袋井市</t>
  </si>
  <si>
    <t>高尾</t>
  </si>
  <si>
    <t>豊沢</t>
  </si>
  <si>
    <t>愛野</t>
  </si>
  <si>
    <t>袋井</t>
  </si>
  <si>
    <t>川井</t>
  </si>
  <si>
    <t>木原</t>
  </si>
  <si>
    <t>土橋</t>
  </si>
  <si>
    <t>西田</t>
  </si>
  <si>
    <t>鷲巣</t>
  </si>
  <si>
    <t>久能</t>
  </si>
  <si>
    <t>堀越</t>
  </si>
  <si>
    <t>堀越(1)</t>
  </si>
  <si>
    <t>堀越(2)</t>
  </si>
  <si>
    <t>堀越(3)</t>
  </si>
  <si>
    <t>堀越(4)</t>
  </si>
  <si>
    <t>堀越(5)</t>
  </si>
  <si>
    <t>山科</t>
  </si>
  <si>
    <t>広岡</t>
  </si>
  <si>
    <t>国本</t>
  </si>
  <si>
    <t>村松</t>
  </si>
  <si>
    <t>深見</t>
  </si>
  <si>
    <t>太田</t>
  </si>
  <si>
    <t>延久</t>
  </si>
  <si>
    <t>横井</t>
  </si>
  <si>
    <t>徳光</t>
  </si>
  <si>
    <t>小山</t>
  </si>
  <si>
    <t>新池</t>
  </si>
  <si>
    <t>松袋井</t>
  </si>
  <si>
    <t>見取</t>
  </si>
  <si>
    <t>大谷</t>
  </si>
  <si>
    <t>友永</t>
  </si>
  <si>
    <t>萱間</t>
  </si>
  <si>
    <t>川会</t>
  </si>
  <si>
    <t>山田</t>
  </si>
  <si>
    <t>岡崎</t>
  </si>
  <si>
    <t>上山梨</t>
  </si>
  <si>
    <t>上山梨(1 2)</t>
  </si>
  <si>
    <t>上山梨(3)</t>
  </si>
  <si>
    <t>上山梨(4)</t>
  </si>
  <si>
    <t>下山梨</t>
  </si>
  <si>
    <t>下山梨(1)</t>
  </si>
  <si>
    <t>下山梨(2)</t>
  </si>
  <si>
    <t>沖山梨</t>
  </si>
  <si>
    <t>春岡</t>
  </si>
  <si>
    <t>春岡(1 2)</t>
  </si>
  <si>
    <t>宇刈</t>
  </si>
  <si>
    <t>三門町</t>
  </si>
  <si>
    <t>睦町</t>
  </si>
  <si>
    <t>山名町</t>
  </si>
  <si>
    <t>小川町</t>
  </si>
  <si>
    <t>砂本町</t>
  </si>
  <si>
    <t>清水町</t>
  </si>
  <si>
    <t>青木町</t>
  </si>
  <si>
    <t>上田町</t>
  </si>
  <si>
    <t>永楽町</t>
  </si>
  <si>
    <t>月見町</t>
  </si>
  <si>
    <t>泉町(1)</t>
  </si>
  <si>
    <t>泉町(2)</t>
  </si>
  <si>
    <t>旭町(1)</t>
  </si>
  <si>
    <t>旭町(2)</t>
  </si>
  <si>
    <t>葵町(1)</t>
  </si>
  <si>
    <t>葵町(2)</t>
  </si>
  <si>
    <t>葵町(3)</t>
  </si>
  <si>
    <t>方丈(1)</t>
  </si>
  <si>
    <t>方丈(2)</t>
  </si>
  <si>
    <t>方丈(3)</t>
  </si>
  <si>
    <t>方丈(4)</t>
  </si>
  <si>
    <t>方丈(5)</t>
  </si>
  <si>
    <t>方丈(6)</t>
  </si>
  <si>
    <t>新屋(1)</t>
  </si>
  <si>
    <t>新屋(2)</t>
  </si>
  <si>
    <t>新屋(3)</t>
  </si>
  <si>
    <t>新屋(4)</t>
  </si>
  <si>
    <t>可睡の杜</t>
  </si>
  <si>
    <t>高尾町</t>
  </si>
  <si>
    <t>大門</t>
  </si>
  <si>
    <t>神長</t>
  </si>
  <si>
    <t>諸井</t>
  </si>
  <si>
    <t>浅羽</t>
  </si>
  <si>
    <t>浅名</t>
  </si>
  <si>
    <t>豊住</t>
  </si>
  <si>
    <t>長溝</t>
  </si>
  <si>
    <t>一之池新田 浅岡</t>
  </si>
  <si>
    <t>浅羽一色</t>
  </si>
  <si>
    <t>西ケ崎</t>
  </si>
  <si>
    <t>新堀</t>
  </si>
  <si>
    <t>梅山</t>
  </si>
  <si>
    <t>松原</t>
  </si>
  <si>
    <t>初越</t>
  </si>
  <si>
    <t>東同笠</t>
  </si>
  <si>
    <t>西同笠</t>
  </si>
  <si>
    <t>太郎助</t>
  </si>
  <si>
    <t>湊</t>
  </si>
  <si>
    <t>愛野東(1)</t>
  </si>
  <si>
    <t>愛野東(2)</t>
  </si>
  <si>
    <t>天神町(1)</t>
  </si>
  <si>
    <t>天神町(2 3)</t>
  </si>
  <si>
    <t>愛野南(1)</t>
  </si>
  <si>
    <t>愛野南(2 3)</t>
  </si>
  <si>
    <t>愛野南(4)</t>
  </si>
  <si>
    <t>掛之上</t>
  </si>
  <si>
    <t>袋井市</t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</si>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</sst>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1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13"/>
  <sheetViews>
    <sheetView tabSelected="1" workbookViewId="0"/>
  </sheetViews>
  <sheetFormatPr defaultRowHeight="13.5" x14ac:dyDescent="0.4"/>
  <cols>
    <col min="1" max="1" width="10.625" style="13" customWidth="1"/>
    <col min="2" max="2" width="17.5" style="13" customWidth="1"/>
    <col min="3" max="3" width="25" style="13" customWidth="1"/>
    <col min="4" max="9" width="15.5" style="13" customWidth="1"/>
    <col min="10" max="10" width="5" style="16" customWidth="1"/>
    <col min="11" max="12" width="15.5" style="13" customWidth="1"/>
    <col min="13" max="16384" width="9" style="13"/>
  </cols>
  <sheetData>
    <row r="1" spans="1:12" s="10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17" t="s">
        <v>13</v>
      </c>
      <c r="B2" s="1" t="s">
        <v>23</v>
      </c>
      <c r="C2" s="11" t="s">
        <v>24</v>
      </c>
      <c r="D2" s="11">
        <v>3640</v>
      </c>
      <c r="E2" s="1">
        <f t="shared" ref="E2:E65" si="0">SUM(F2:G2)</f>
        <v>1389</v>
      </c>
      <c r="F2" s="12">
        <v>916</v>
      </c>
      <c r="G2" s="9">
        <f>SUM(K2:L2)</f>
        <v>473</v>
      </c>
      <c r="H2" s="11">
        <v>238</v>
      </c>
      <c r="I2" s="18">
        <f>SUM(E2*0.7)</f>
        <v>972.3</v>
      </c>
      <c r="J2" s="2"/>
      <c r="K2" s="4">
        <v>53</v>
      </c>
      <c r="L2" s="4">
        <v>420</v>
      </c>
    </row>
    <row r="3" spans="1:12" ht="18.75" customHeight="1" x14ac:dyDescent="0.4">
      <c r="A3" s="18" t="s">
        <v>13</v>
      </c>
      <c r="B3" s="1" t="s">
        <v>125</v>
      </c>
      <c r="C3" s="11" t="s">
        <v>25</v>
      </c>
      <c r="D3" s="11">
        <v>2572</v>
      </c>
      <c r="E3" s="1">
        <f t="shared" si="0"/>
        <v>928</v>
      </c>
      <c r="F3" s="12">
        <v>692</v>
      </c>
      <c r="G3" s="9">
        <f t="shared" ref="G3:G66" si="1">SUM(K3:L3)</f>
        <v>236</v>
      </c>
      <c r="H3" s="11">
        <v>76</v>
      </c>
      <c r="I3" s="18">
        <f t="shared" ref="I3:I66" si="2">SUM(E3*0.7)</f>
        <v>649.59999999999991</v>
      </c>
      <c r="J3" s="2"/>
      <c r="K3" s="4">
        <v>5</v>
      </c>
      <c r="L3" s="4">
        <v>231</v>
      </c>
    </row>
    <row r="4" spans="1:12" ht="18.75" customHeight="1" x14ac:dyDescent="0.4">
      <c r="A4" s="18" t="s">
        <v>13</v>
      </c>
      <c r="B4" s="1" t="s">
        <v>23</v>
      </c>
      <c r="C4" s="11" t="s">
        <v>26</v>
      </c>
      <c r="D4" s="11">
        <v>2154</v>
      </c>
      <c r="E4" s="1">
        <f t="shared" si="0"/>
        <v>687</v>
      </c>
      <c r="F4" s="12">
        <v>321</v>
      </c>
      <c r="G4" s="9">
        <f t="shared" si="1"/>
        <v>366</v>
      </c>
      <c r="H4" s="11">
        <v>79</v>
      </c>
      <c r="I4" s="18">
        <f t="shared" si="2"/>
        <v>480.9</v>
      </c>
      <c r="J4" s="2"/>
      <c r="K4" s="4">
        <v>18</v>
      </c>
      <c r="L4" s="4">
        <v>348</v>
      </c>
    </row>
    <row r="5" spans="1:12" ht="18.75" customHeight="1" x14ac:dyDescent="0.4">
      <c r="A5" s="18" t="s">
        <v>13</v>
      </c>
      <c r="B5" s="1" t="s">
        <v>23</v>
      </c>
      <c r="C5" s="11" t="s">
        <v>27</v>
      </c>
      <c r="D5" s="11">
        <v>654</v>
      </c>
      <c r="E5" s="1">
        <f t="shared" si="0"/>
        <v>221</v>
      </c>
      <c r="F5" s="12">
        <v>197</v>
      </c>
      <c r="G5" s="9">
        <f t="shared" si="1"/>
        <v>24</v>
      </c>
      <c r="H5" s="11">
        <v>75</v>
      </c>
      <c r="I5" s="18">
        <f t="shared" si="2"/>
        <v>154.69999999999999</v>
      </c>
      <c r="J5" s="2"/>
      <c r="K5" s="4">
        <v>5</v>
      </c>
      <c r="L5" s="4">
        <v>19</v>
      </c>
    </row>
    <row r="6" spans="1:12" ht="18.75" customHeight="1" x14ac:dyDescent="0.4">
      <c r="A6" s="18" t="s">
        <v>13</v>
      </c>
      <c r="B6" s="1" t="s">
        <v>23</v>
      </c>
      <c r="C6" s="11" t="s">
        <v>28</v>
      </c>
      <c r="D6" s="11">
        <v>3198</v>
      </c>
      <c r="E6" s="1">
        <f t="shared" si="0"/>
        <v>1226</v>
      </c>
      <c r="F6" s="12">
        <v>678</v>
      </c>
      <c r="G6" s="9">
        <f t="shared" si="1"/>
        <v>548</v>
      </c>
      <c r="H6" s="11">
        <v>202</v>
      </c>
      <c r="I6" s="18">
        <f t="shared" si="2"/>
        <v>858.19999999999993</v>
      </c>
      <c r="J6" s="2"/>
      <c r="K6" s="4">
        <v>0</v>
      </c>
      <c r="L6" s="4">
        <v>548</v>
      </c>
    </row>
    <row r="7" spans="1:12" ht="18.75" customHeight="1" x14ac:dyDescent="0.4">
      <c r="A7" s="18" t="s">
        <v>13</v>
      </c>
      <c r="B7" s="1" t="s">
        <v>23</v>
      </c>
      <c r="C7" s="11" t="s">
        <v>29</v>
      </c>
      <c r="D7" s="11">
        <v>610</v>
      </c>
      <c r="E7" s="1">
        <f t="shared" si="0"/>
        <v>206</v>
      </c>
      <c r="F7" s="12">
        <v>131</v>
      </c>
      <c r="G7" s="9">
        <f t="shared" si="1"/>
        <v>75</v>
      </c>
      <c r="H7" s="11">
        <v>16</v>
      </c>
      <c r="I7" s="18">
        <f t="shared" si="2"/>
        <v>144.19999999999999</v>
      </c>
      <c r="J7" s="2"/>
      <c r="K7" s="4">
        <v>5</v>
      </c>
      <c r="L7" s="4">
        <v>70</v>
      </c>
    </row>
    <row r="8" spans="1:12" ht="18.75" customHeight="1" x14ac:dyDescent="0.4">
      <c r="A8" s="18" t="s">
        <v>13</v>
      </c>
      <c r="B8" s="1" t="s">
        <v>23</v>
      </c>
      <c r="C8" s="11" t="s">
        <v>30</v>
      </c>
      <c r="D8" s="11">
        <v>507</v>
      </c>
      <c r="E8" s="1">
        <f t="shared" si="0"/>
        <v>182</v>
      </c>
      <c r="F8" s="12">
        <v>97</v>
      </c>
      <c r="G8" s="9">
        <f t="shared" si="1"/>
        <v>85</v>
      </c>
      <c r="H8" s="11">
        <v>20</v>
      </c>
      <c r="I8" s="18">
        <f t="shared" si="2"/>
        <v>127.39999999999999</v>
      </c>
      <c r="J8" s="2"/>
      <c r="K8" s="4">
        <v>4</v>
      </c>
      <c r="L8" s="4">
        <v>81</v>
      </c>
    </row>
    <row r="9" spans="1:12" ht="18.75" customHeight="1" x14ac:dyDescent="0.4">
      <c r="A9" s="18" t="s">
        <v>13</v>
      </c>
      <c r="B9" s="1" t="s">
        <v>23</v>
      </c>
      <c r="C9" s="11" t="s">
        <v>31</v>
      </c>
      <c r="D9" s="11">
        <v>328</v>
      </c>
      <c r="E9" s="1">
        <f t="shared" si="0"/>
        <v>147</v>
      </c>
      <c r="F9" s="12">
        <v>86</v>
      </c>
      <c r="G9" s="9">
        <f t="shared" si="1"/>
        <v>61</v>
      </c>
      <c r="H9" s="11">
        <v>20</v>
      </c>
      <c r="I9" s="18">
        <f t="shared" si="2"/>
        <v>102.89999999999999</v>
      </c>
      <c r="J9" s="2"/>
      <c r="K9" s="4">
        <v>3</v>
      </c>
      <c r="L9" s="4">
        <v>58</v>
      </c>
    </row>
    <row r="10" spans="1:12" ht="18.75" customHeight="1" x14ac:dyDescent="0.4">
      <c r="A10" s="18" t="s">
        <v>13</v>
      </c>
      <c r="B10" s="1" t="s">
        <v>23</v>
      </c>
      <c r="C10" s="11" t="s">
        <v>32</v>
      </c>
      <c r="D10" s="11">
        <v>1561</v>
      </c>
      <c r="E10" s="1">
        <f t="shared" si="0"/>
        <v>491</v>
      </c>
      <c r="F10" s="12">
        <v>421</v>
      </c>
      <c r="G10" s="9">
        <f t="shared" si="1"/>
        <v>70</v>
      </c>
      <c r="H10" s="11">
        <v>54</v>
      </c>
      <c r="I10" s="18">
        <f t="shared" si="2"/>
        <v>343.7</v>
      </c>
      <c r="J10" s="2"/>
      <c r="K10" s="4">
        <v>1</v>
      </c>
      <c r="L10" s="4">
        <v>69</v>
      </c>
    </row>
    <row r="11" spans="1:12" ht="18.75" customHeight="1" x14ac:dyDescent="0.4">
      <c r="A11" s="18" t="s">
        <v>13</v>
      </c>
      <c r="B11" s="1" t="s">
        <v>23</v>
      </c>
      <c r="C11" s="11" t="s">
        <v>33</v>
      </c>
      <c r="D11" s="11">
        <v>2900</v>
      </c>
      <c r="E11" s="1">
        <f t="shared" si="0"/>
        <v>1115</v>
      </c>
      <c r="F11" s="12">
        <v>701</v>
      </c>
      <c r="G11" s="9">
        <f t="shared" si="1"/>
        <v>414</v>
      </c>
      <c r="H11" s="11">
        <v>147</v>
      </c>
      <c r="I11" s="18">
        <f t="shared" si="2"/>
        <v>780.5</v>
      </c>
      <c r="J11" s="2"/>
      <c r="K11" s="4">
        <v>0</v>
      </c>
      <c r="L11" s="4">
        <v>414</v>
      </c>
    </row>
    <row r="12" spans="1:12" ht="18.75" customHeight="1" x14ac:dyDescent="0.4">
      <c r="A12" s="18" t="s">
        <v>13</v>
      </c>
      <c r="B12" s="1" t="s">
        <v>23</v>
      </c>
      <c r="C12" s="11" t="s">
        <v>34</v>
      </c>
      <c r="D12" s="11">
        <v>1587</v>
      </c>
      <c r="E12" s="1">
        <f t="shared" si="0"/>
        <v>592</v>
      </c>
      <c r="F12" s="12">
        <v>410</v>
      </c>
      <c r="G12" s="9">
        <f t="shared" si="1"/>
        <v>182</v>
      </c>
      <c r="H12" s="11">
        <v>90</v>
      </c>
      <c r="I12" s="18">
        <f t="shared" si="2"/>
        <v>414.4</v>
      </c>
      <c r="J12" s="2"/>
      <c r="K12" s="4">
        <v>0</v>
      </c>
      <c r="L12" s="4">
        <v>182</v>
      </c>
    </row>
    <row r="13" spans="1:12" ht="18.75" customHeight="1" x14ac:dyDescent="0.4">
      <c r="A13" s="18" t="s">
        <v>13</v>
      </c>
      <c r="B13" s="1" t="s">
        <v>23</v>
      </c>
      <c r="C13" s="11" t="s">
        <v>35</v>
      </c>
      <c r="D13" s="11">
        <v>459</v>
      </c>
      <c r="E13" s="1">
        <f t="shared" si="0"/>
        <v>161</v>
      </c>
      <c r="F13" s="12">
        <v>91</v>
      </c>
      <c r="G13" s="9">
        <f t="shared" si="1"/>
        <v>70</v>
      </c>
      <c r="H13" s="11">
        <v>27</v>
      </c>
      <c r="I13" s="18">
        <f t="shared" si="2"/>
        <v>112.69999999999999</v>
      </c>
      <c r="J13" s="2"/>
      <c r="K13" s="4">
        <v>0</v>
      </c>
      <c r="L13" s="4">
        <v>70</v>
      </c>
    </row>
    <row r="14" spans="1:12" ht="18.75" customHeight="1" x14ac:dyDescent="0.4">
      <c r="A14" s="18" t="s">
        <v>13</v>
      </c>
      <c r="B14" s="1" t="s">
        <v>23</v>
      </c>
      <c r="C14" s="11" t="s">
        <v>36</v>
      </c>
      <c r="D14" s="11">
        <v>495</v>
      </c>
      <c r="E14" s="1">
        <f t="shared" si="0"/>
        <v>174</v>
      </c>
      <c r="F14" s="12">
        <v>88</v>
      </c>
      <c r="G14" s="9">
        <f t="shared" si="1"/>
        <v>86</v>
      </c>
      <c r="H14" s="11">
        <v>30</v>
      </c>
      <c r="I14" s="18">
        <f t="shared" si="2"/>
        <v>121.8</v>
      </c>
      <c r="J14" s="2"/>
      <c r="K14" s="4">
        <v>0</v>
      </c>
      <c r="L14" s="4">
        <v>86</v>
      </c>
    </row>
    <row r="15" spans="1:12" ht="18.75" customHeight="1" x14ac:dyDescent="0.4">
      <c r="A15" s="18" t="s">
        <v>13</v>
      </c>
      <c r="B15" s="1" t="s">
        <v>23</v>
      </c>
      <c r="C15" s="11" t="s">
        <v>37</v>
      </c>
      <c r="D15" s="11">
        <v>463</v>
      </c>
      <c r="E15" s="1">
        <f t="shared" si="0"/>
        <v>243</v>
      </c>
      <c r="F15" s="12">
        <v>71</v>
      </c>
      <c r="G15" s="9">
        <f t="shared" si="1"/>
        <v>172</v>
      </c>
      <c r="H15" s="11">
        <v>20</v>
      </c>
      <c r="I15" s="18">
        <f t="shared" si="2"/>
        <v>170.1</v>
      </c>
      <c r="J15" s="2"/>
      <c r="K15" s="4">
        <v>0</v>
      </c>
      <c r="L15" s="4">
        <v>172</v>
      </c>
    </row>
    <row r="16" spans="1:12" ht="18.75" customHeight="1" x14ac:dyDescent="0.4">
      <c r="A16" s="18" t="s">
        <v>13</v>
      </c>
      <c r="B16" s="1" t="s">
        <v>23</v>
      </c>
      <c r="C16" s="11" t="s">
        <v>38</v>
      </c>
      <c r="D16" s="11">
        <v>414</v>
      </c>
      <c r="E16" s="1">
        <f t="shared" si="0"/>
        <v>129</v>
      </c>
      <c r="F16" s="12">
        <v>1</v>
      </c>
      <c r="G16" s="9">
        <f t="shared" si="1"/>
        <v>128</v>
      </c>
      <c r="H16" s="11">
        <v>4</v>
      </c>
      <c r="I16" s="18">
        <f t="shared" si="2"/>
        <v>90.3</v>
      </c>
      <c r="J16" s="2"/>
      <c r="K16" s="4">
        <v>0</v>
      </c>
      <c r="L16" s="4">
        <v>128</v>
      </c>
    </row>
    <row r="17" spans="1:12" ht="18.75" customHeight="1" x14ac:dyDescent="0.4">
      <c r="A17" s="18" t="s">
        <v>13</v>
      </c>
      <c r="B17" s="1" t="s">
        <v>23</v>
      </c>
      <c r="C17" s="11" t="s">
        <v>39</v>
      </c>
      <c r="D17" s="11">
        <v>484</v>
      </c>
      <c r="E17" s="1">
        <f t="shared" si="0"/>
        <v>192</v>
      </c>
      <c r="F17" s="12">
        <v>79</v>
      </c>
      <c r="G17" s="9">
        <f t="shared" si="1"/>
        <v>113</v>
      </c>
      <c r="H17" s="11">
        <v>16</v>
      </c>
      <c r="I17" s="18">
        <f t="shared" si="2"/>
        <v>134.39999999999998</v>
      </c>
      <c r="J17" s="2"/>
      <c r="K17" s="4">
        <v>0</v>
      </c>
      <c r="L17" s="4">
        <v>113</v>
      </c>
    </row>
    <row r="18" spans="1:12" ht="18.75" customHeight="1" x14ac:dyDescent="0.4">
      <c r="A18" s="18" t="s">
        <v>13</v>
      </c>
      <c r="B18" s="1" t="s">
        <v>23</v>
      </c>
      <c r="C18" s="11" t="s">
        <v>40</v>
      </c>
      <c r="D18" s="11">
        <v>977</v>
      </c>
      <c r="E18" s="1">
        <f t="shared" si="0"/>
        <v>384</v>
      </c>
      <c r="F18" s="12">
        <v>227</v>
      </c>
      <c r="G18" s="9">
        <f t="shared" si="1"/>
        <v>157</v>
      </c>
      <c r="H18" s="11">
        <v>69</v>
      </c>
      <c r="I18" s="18">
        <f t="shared" si="2"/>
        <v>268.79999999999995</v>
      </c>
      <c r="J18" s="2"/>
      <c r="K18" s="4">
        <v>0</v>
      </c>
      <c r="L18" s="4">
        <v>157</v>
      </c>
    </row>
    <row r="19" spans="1:12" ht="18.75" customHeight="1" x14ac:dyDescent="0.4">
      <c r="A19" s="18" t="s">
        <v>13</v>
      </c>
      <c r="B19" s="1" t="s">
        <v>23</v>
      </c>
      <c r="C19" s="11" t="s">
        <v>41</v>
      </c>
      <c r="D19" s="11">
        <v>1828</v>
      </c>
      <c r="E19" s="1">
        <f t="shared" si="0"/>
        <v>582</v>
      </c>
      <c r="F19" s="12">
        <v>466</v>
      </c>
      <c r="G19" s="9">
        <f t="shared" si="1"/>
        <v>116</v>
      </c>
      <c r="H19" s="11">
        <v>92</v>
      </c>
      <c r="I19" s="18">
        <f t="shared" si="2"/>
        <v>407.4</v>
      </c>
      <c r="J19" s="2"/>
      <c r="K19" s="4">
        <v>2</v>
      </c>
      <c r="L19" s="4">
        <v>114</v>
      </c>
    </row>
    <row r="20" spans="1:12" ht="18.75" customHeight="1" x14ac:dyDescent="0.4">
      <c r="A20" s="18" t="s">
        <v>13</v>
      </c>
      <c r="B20" s="1" t="s">
        <v>23</v>
      </c>
      <c r="C20" s="11" t="s">
        <v>42</v>
      </c>
      <c r="D20" s="11">
        <v>2031</v>
      </c>
      <c r="E20" s="1">
        <f t="shared" si="0"/>
        <v>644</v>
      </c>
      <c r="F20" s="12">
        <v>481</v>
      </c>
      <c r="G20" s="9">
        <f t="shared" si="1"/>
        <v>163</v>
      </c>
      <c r="H20" s="11">
        <v>132</v>
      </c>
      <c r="I20" s="18">
        <f t="shared" si="2"/>
        <v>450.79999999999995</v>
      </c>
      <c r="J20" s="2"/>
      <c r="K20" s="4">
        <v>1</v>
      </c>
      <c r="L20" s="4">
        <v>162</v>
      </c>
    </row>
    <row r="21" spans="1:12" ht="18.75" customHeight="1" x14ac:dyDescent="0.4">
      <c r="A21" s="18" t="s">
        <v>13</v>
      </c>
      <c r="B21" s="1" t="s">
        <v>23</v>
      </c>
      <c r="C21" s="11" t="s">
        <v>43</v>
      </c>
      <c r="D21" s="11">
        <v>1416</v>
      </c>
      <c r="E21" s="1">
        <f t="shared" si="0"/>
        <v>472</v>
      </c>
      <c r="F21" s="12">
        <v>383</v>
      </c>
      <c r="G21" s="9">
        <f t="shared" si="1"/>
        <v>89</v>
      </c>
      <c r="H21" s="11">
        <v>64</v>
      </c>
      <c r="I21" s="18">
        <f t="shared" si="2"/>
        <v>330.4</v>
      </c>
      <c r="J21" s="2"/>
      <c r="K21" s="4">
        <v>6</v>
      </c>
      <c r="L21" s="4">
        <v>83</v>
      </c>
    </row>
    <row r="22" spans="1:12" ht="18.75" customHeight="1" x14ac:dyDescent="0.4">
      <c r="A22" s="18" t="s">
        <v>13</v>
      </c>
      <c r="B22" s="1" t="s">
        <v>23</v>
      </c>
      <c r="C22" s="11" t="s">
        <v>44</v>
      </c>
      <c r="D22" s="11">
        <v>848</v>
      </c>
      <c r="E22" s="1">
        <f t="shared" si="0"/>
        <v>237</v>
      </c>
      <c r="F22" s="12">
        <v>231</v>
      </c>
      <c r="G22" s="9">
        <f t="shared" si="1"/>
        <v>6</v>
      </c>
      <c r="H22" s="11">
        <v>21</v>
      </c>
      <c r="I22" s="18">
        <f t="shared" si="2"/>
        <v>165.89999999999998</v>
      </c>
      <c r="J22" s="2"/>
      <c r="K22" s="4">
        <v>6</v>
      </c>
      <c r="L22" s="4">
        <v>0</v>
      </c>
    </row>
    <row r="23" spans="1:12" ht="18.75" customHeight="1" x14ac:dyDescent="0.4">
      <c r="A23" s="18" t="s">
        <v>13</v>
      </c>
      <c r="B23" s="1" t="s">
        <v>23</v>
      </c>
      <c r="C23" s="11" t="s">
        <v>45</v>
      </c>
      <c r="D23" s="11">
        <v>1033</v>
      </c>
      <c r="E23" s="1">
        <f t="shared" si="0"/>
        <v>331</v>
      </c>
      <c r="F23" s="12">
        <v>257</v>
      </c>
      <c r="G23" s="9">
        <f t="shared" si="1"/>
        <v>74</v>
      </c>
      <c r="H23" s="11">
        <v>26</v>
      </c>
      <c r="I23" s="18">
        <f t="shared" si="2"/>
        <v>231.7</v>
      </c>
      <c r="J23" s="2"/>
      <c r="K23" s="4">
        <v>11</v>
      </c>
      <c r="L23" s="4">
        <v>63</v>
      </c>
    </row>
    <row r="24" spans="1:12" ht="18.75" customHeight="1" x14ac:dyDescent="0.4">
      <c r="A24" s="18" t="s">
        <v>13</v>
      </c>
      <c r="B24" s="1" t="s">
        <v>23</v>
      </c>
      <c r="C24" s="11" t="s">
        <v>46</v>
      </c>
      <c r="D24" s="11">
        <v>817</v>
      </c>
      <c r="E24" s="1">
        <f t="shared" si="0"/>
        <v>242</v>
      </c>
      <c r="F24" s="12">
        <v>215</v>
      </c>
      <c r="G24" s="9">
        <f t="shared" si="1"/>
        <v>27</v>
      </c>
      <c r="H24" s="11">
        <v>27</v>
      </c>
      <c r="I24" s="18">
        <f t="shared" si="2"/>
        <v>169.39999999999998</v>
      </c>
      <c r="J24" s="2"/>
      <c r="K24" s="4">
        <v>5</v>
      </c>
      <c r="L24" s="4">
        <v>22</v>
      </c>
    </row>
    <row r="25" spans="1:12" ht="18.75" customHeight="1" x14ac:dyDescent="0.4">
      <c r="A25" s="18" t="s">
        <v>13</v>
      </c>
      <c r="B25" s="1" t="s">
        <v>23</v>
      </c>
      <c r="C25" s="11" t="s">
        <v>47</v>
      </c>
      <c r="D25" s="11">
        <v>310</v>
      </c>
      <c r="E25" s="1">
        <f t="shared" si="0"/>
        <v>76</v>
      </c>
      <c r="F25" s="12">
        <v>57</v>
      </c>
      <c r="G25" s="9">
        <f t="shared" si="1"/>
        <v>19</v>
      </c>
      <c r="H25" s="11">
        <v>13</v>
      </c>
      <c r="I25" s="18">
        <f t="shared" si="2"/>
        <v>53.199999999999996</v>
      </c>
      <c r="J25" s="2"/>
      <c r="K25" s="4">
        <v>2</v>
      </c>
      <c r="L25" s="4">
        <v>17</v>
      </c>
    </row>
    <row r="26" spans="1:12" ht="18.75" customHeight="1" x14ac:dyDescent="0.4">
      <c r="A26" s="18" t="s">
        <v>13</v>
      </c>
      <c r="B26" s="1" t="s">
        <v>23</v>
      </c>
      <c r="C26" s="11" t="s">
        <v>48</v>
      </c>
      <c r="D26" s="11">
        <v>388</v>
      </c>
      <c r="E26" s="1">
        <f t="shared" si="0"/>
        <v>162</v>
      </c>
      <c r="F26" s="12">
        <v>73</v>
      </c>
      <c r="G26" s="9">
        <f t="shared" si="1"/>
        <v>89</v>
      </c>
      <c r="H26" s="11">
        <v>22</v>
      </c>
      <c r="I26" s="18">
        <f t="shared" si="2"/>
        <v>113.39999999999999</v>
      </c>
      <c r="J26" s="2"/>
      <c r="K26" s="4">
        <v>0</v>
      </c>
      <c r="L26" s="4">
        <v>89</v>
      </c>
    </row>
    <row r="27" spans="1:12" ht="18.75" customHeight="1" x14ac:dyDescent="0.4">
      <c r="A27" s="18" t="s">
        <v>13</v>
      </c>
      <c r="B27" s="1" t="s">
        <v>23</v>
      </c>
      <c r="C27" s="11" t="s">
        <v>49</v>
      </c>
      <c r="D27" s="11">
        <v>435</v>
      </c>
      <c r="E27" s="1">
        <f t="shared" si="0"/>
        <v>116</v>
      </c>
      <c r="F27" s="12">
        <v>116</v>
      </c>
      <c r="G27" s="9">
        <f t="shared" si="1"/>
        <v>0</v>
      </c>
      <c r="H27" s="11">
        <v>29</v>
      </c>
      <c r="I27" s="18">
        <f t="shared" si="2"/>
        <v>81.199999999999989</v>
      </c>
      <c r="J27" s="2"/>
      <c r="K27" s="4">
        <v>0</v>
      </c>
      <c r="L27" s="4">
        <v>0</v>
      </c>
    </row>
    <row r="28" spans="1:12" ht="18.75" customHeight="1" x14ac:dyDescent="0.4">
      <c r="A28" s="18" t="s">
        <v>13</v>
      </c>
      <c r="B28" s="1" t="s">
        <v>23</v>
      </c>
      <c r="C28" s="11" t="s">
        <v>50</v>
      </c>
      <c r="D28" s="11">
        <v>802</v>
      </c>
      <c r="E28" s="1">
        <f t="shared" si="0"/>
        <v>327</v>
      </c>
      <c r="F28" s="12">
        <v>270</v>
      </c>
      <c r="G28" s="9">
        <f t="shared" si="1"/>
        <v>57</v>
      </c>
      <c r="H28" s="11">
        <v>36</v>
      </c>
      <c r="I28" s="18">
        <f t="shared" si="2"/>
        <v>228.89999999999998</v>
      </c>
      <c r="J28" s="2"/>
      <c r="K28" s="4">
        <v>8</v>
      </c>
      <c r="L28" s="4">
        <v>49</v>
      </c>
    </row>
    <row r="29" spans="1:12" ht="18.75" customHeight="1" x14ac:dyDescent="0.4">
      <c r="A29" s="18" t="s">
        <v>13</v>
      </c>
      <c r="B29" s="1" t="s">
        <v>23</v>
      </c>
      <c r="C29" s="11" t="s">
        <v>51</v>
      </c>
      <c r="D29" s="11">
        <v>249</v>
      </c>
      <c r="E29" s="1">
        <f t="shared" si="0"/>
        <v>67</v>
      </c>
      <c r="F29" s="12">
        <v>63</v>
      </c>
      <c r="G29" s="9">
        <f t="shared" si="1"/>
        <v>4</v>
      </c>
      <c r="H29" s="11">
        <v>2</v>
      </c>
      <c r="I29" s="18">
        <f t="shared" si="2"/>
        <v>46.9</v>
      </c>
      <c r="J29" s="2"/>
      <c r="K29" s="4">
        <v>0</v>
      </c>
      <c r="L29" s="4">
        <v>4</v>
      </c>
    </row>
    <row r="30" spans="1:12" ht="18.75" customHeight="1" x14ac:dyDescent="0.4">
      <c r="A30" s="18" t="s">
        <v>13</v>
      </c>
      <c r="B30" s="1" t="s">
        <v>23</v>
      </c>
      <c r="C30" s="11" t="s">
        <v>18</v>
      </c>
      <c r="D30" s="11">
        <v>175</v>
      </c>
      <c r="E30" s="1">
        <f t="shared" si="0"/>
        <v>70</v>
      </c>
      <c r="F30" s="12">
        <v>42</v>
      </c>
      <c r="G30" s="9">
        <f t="shared" si="1"/>
        <v>28</v>
      </c>
      <c r="H30" s="11">
        <v>2</v>
      </c>
      <c r="I30" s="18">
        <f t="shared" si="2"/>
        <v>49</v>
      </c>
      <c r="J30" s="2"/>
      <c r="K30" s="4">
        <v>2</v>
      </c>
      <c r="L30" s="4">
        <v>26</v>
      </c>
    </row>
    <row r="31" spans="1:12" ht="18.75" customHeight="1" x14ac:dyDescent="0.4">
      <c r="A31" s="18" t="s">
        <v>13</v>
      </c>
      <c r="B31" s="1" t="s">
        <v>23</v>
      </c>
      <c r="C31" s="11" t="s">
        <v>52</v>
      </c>
      <c r="D31" s="11">
        <v>675</v>
      </c>
      <c r="E31" s="1">
        <f t="shared" si="0"/>
        <v>184</v>
      </c>
      <c r="F31" s="12">
        <v>181</v>
      </c>
      <c r="G31" s="9">
        <f t="shared" si="1"/>
        <v>3</v>
      </c>
      <c r="H31" s="11">
        <v>25</v>
      </c>
      <c r="I31" s="18">
        <f t="shared" si="2"/>
        <v>128.79999999999998</v>
      </c>
      <c r="J31" s="2"/>
      <c r="K31" s="4">
        <v>3</v>
      </c>
      <c r="L31" s="4">
        <v>0</v>
      </c>
    </row>
    <row r="32" spans="1:12" ht="18.75" customHeight="1" x14ac:dyDescent="0.4">
      <c r="A32" s="18" t="s">
        <v>13</v>
      </c>
      <c r="B32" s="1" t="s">
        <v>23</v>
      </c>
      <c r="C32" s="11" t="s">
        <v>53</v>
      </c>
      <c r="D32" s="11">
        <v>469</v>
      </c>
      <c r="E32" s="1">
        <f t="shared" si="0"/>
        <v>122</v>
      </c>
      <c r="F32" s="12">
        <v>122</v>
      </c>
      <c r="G32" s="9">
        <f t="shared" si="1"/>
        <v>0</v>
      </c>
      <c r="H32" s="11">
        <v>27</v>
      </c>
      <c r="I32" s="18">
        <f t="shared" si="2"/>
        <v>85.399999999999991</v>
      </c>
      <c r="J32" s="2"/>
      <c r="K32" s="4">
        <v>0</v>
      </c>
      <c r="L32" s="4">
        <v>0</v>
      </c>
    </row>
    <row r="33" spans="1:12" ht="18.75" customHeight="1" x14ac:dyDescent="0.4">
      <c r="A33" s="18" t="s">
        <v>13</v>
      </c>
      <c r="B33" s="1" t="s">
        <v>23</v>
      </c>
      <c r="C33" s="11" t="s">
        <v>54</v>
      </c>
      <c r="D33" s="11">
        <v>591</v>
      </c>
      <c r="E33" s="1">
        <f t="shared" si="0"/>
        <v>100</v>
      </c>
      <c r="F33" s="12">
        <v>95</v>
      </c>
      <c r="G33" s="9">
        <f t="shared" si="1"/>
        <v>5</v>
      </c>
      <c r="H33" s="11">
        <v>24</v>
      </c>
      <c r="I33" s="18">
        <f t="shared" si="2"/>
        <v>70</v>
      </c>
      <c r="J33" s="2"/>
      <c r="K33" s="4">
        <v>2</v>
      </c>
      <c r="L33" s="4">
        <v>3</v>
      </c>
    </row>
    <row r="34" spans="1:12" ht="18.75" customHeight="1" x14ac:dyDescent="0.4">
      <c r="A34" s="18" t="s">
        <v>13</v>
      </c>
      <c r="B34" s="1" t="s">
        <v>23</v>
      </c>
      <c r="C34" s="11" t="s">
        <v>55</v>
      </c>
      <c r="D34" s="11">
        <v>813</v>
      </c>
      <c r="E34" s="1">
        <f t="shared" si="0"/>
        <v>215</v>
      </c>
      <c r="F34" s="12">
        <v>215</v>
      </c>
      <c r="G34" s="9">
        <f t="shared" si="1"/>
        <v>0</v>
      </c>
      <c r="H34" s="11">
        <v>20</v>
      </c>
      <c r="I34" s="18">
        <f t="shared" si="2"/>
        <v>150.5</v>
      </c>
      <c r="J34" s="2"/>
      <c r="K34" s="4">
        <v>0</v>
      </c>
      <c r="L34" s="4">
        <v>0</v>
      </c>
    </row>
    <row r="35" spans="1:12" ht="18.75" customHeight="1" x14ac:dyDescent="0.4">
      <c r="A35" s="18" t="s">
        <v>13</v>
      </c>
      <c r="B35" s="1" t="s">
        <v>23</v>
      </c>
      <c r="C35" s="11" t="s">
        <v>56</v>
      </c>
      <c r="D35" s="11">
        <v>411</v>
      </c>
      <c r="E35" s="1">
        <f t="shared" si="0"/>
        <v>110</v>
      </c>
      <c r="F35" s="12">
        <v>110</v>
      </c>
      <c r="G35" s="9">
        <f t="shared" si="1"/>
        <v>0</v>
      </c>
      <c r="H35" s="11">
        <v>20</v>
      </c>
      <c r="I35" s="18">
        <f t="shared" si="2"/>
        <v>77</v>
      </c>
      <c r="J35" s="2"/>
      <c r="K35" s="4">
        <v>0</v>
      </c>
      <c r="L35" s="4">
        <v>0</v>
      </c>
    </row>
    <row r="36" spans="1:12" ht="18.75" customHeight="1" x14ac:dyDescent="0.4">
      <c r="A36" s="18" t="s">
        <v>13</v>
      </c>
      <c r="B36" s="1" t="s">
        <v>23</v>
      </c>
      <c r="C36" s="11" t="s">
        <v>57</v>
      </c>
      <c r="D36" s="11">
        <v>406</v>
      </c>
      <c r="E36" s="1">
        <f t="shared" si="0"/>
        <v>112</v>
      </c>
      <c r="F36" s="12">
        <v>112</v>
      </c>
      <c r="G36" s="9">
        <f t="shared" si="1"/>
        <v>0</v>
      </c>
      <c r="H36" s="11">
        <v>19</v>
      </c>
      <c r="I36" s="18">
        <f t="shared" si="2"/>
        <v>78.399999999999991</v>
      </c>
      <c r="J36" s="2"/>
      <c r="K36" s="4">
        <v>0</v>
      </c>
      <c r="L36" s="4">
        <v>0</v>
      </c>
    </row>
    <row r="37" spans="1:12" ht="18.75" customHeight="1" x14ac:dyDescent="0.4">
      <c r="A37" s="18" t="s">
        <v>13</v>
      </c>
      <c r="B37" s="1" t="s">
        <v>23</v>
      </c>
      <c r="C37" s="11" t="s">
        <v>58</v>
      </c>
      <c r="D37" s="11">
        <v>1606</v>
      </c>
      <c r="E37" s="1">
        <f t="shared" si="0"/>
        <v>484</v>
      </c>
      <c r="F37" s="12">
        <v>459</v>
      </c>
      <c r="G37" s="9">
        <f t="shared" si="1"/>
        <v>25</v>
      </c>
      <c r="H37" s="11">
        <v>64</v>
      </c>
      <c r="I37" s="18">
        <f t="shared" si="2"/>
        <v>338.79999999999995</v>
      </c>
      <c r="J37" s="2"/>
      <c r="K37" s="4">
        <v>15</v>
      </c>
      <c r="L37" s="4">
        <v>10</v>
      </c>
    </row>
    <row r="38" spans="1:12" ht="18.75" customHeight="1" x14ac:dyDescent="0.4">
      <c r="A38" s="18" t="s">
        <v>13</v>
      </c>
      <c r="B38" s="1" t="s">
        <v>23</v>
      </c>
      <c r="C38" s="11" t="s">
        <v>21</v>
      </c>
      <c r="D38" s="11">
        <v>1126</v>
      </c>
      <c r="E38" s="1">
        <f t="shared" si="0"/>
        <v>269</v>
      </c>
      <c r="F38" s="12">
        <v>253</v>
      </c>
      <c r="G38" s="9">
        <f t="shared" si="1"/>
        <v>16</v>
      </c>
      <c r="H38" s="11">
        <v>40</v>
      </c>
      <c r="I38" s="18">
        <f t="shared" si="2"/>
        <v>188.29999999999998</v>
      </c>
      <c r="J38" s="2"/>
      <c r="K38" s="4">
        <v>8</v>
      </c>
      <c r="L38" s="4">
        <v>8</v>
      </c>
    </row>
    <row r="39" spans="1:12" ht="18.75" customHeight="1" x14ac:dyDescent="0.4">
      <c r="A39" s="18" t="s">
        <v>13</v>
      </c>
      <c r="B39" s="1" t="s">
        <v>23</v>
      </c>
      <c r="C39" s="11" t="s">
        <v>59</v>
      </c>
      <c r="D39" s="11">
        <v>1658</v>
      </c>
      <c r="E39" s="1">
        <f t="shared" si="0"/>
        <v>519</v>
      </c>
      <c r="F39" s="12">
        <v>423</v>
      </c>
      <c r="G39" s="9">
        <f t="shared" si="1"/>
        <v>96</v>
      </c>
      <c r="H39" s="11">
        <v>100</v>
      </c>
      <c r="I39" s="18">
        <f t="shared" si="2"/>
        <v>363.29999999999995</v>
      </c>
      <c r="J39" s="2"/>
      <c r="K39" s="4">
        <v>6</v>
      </c>
      <c r="L39" s="4">
        <v>90</v>
      </c>
    </row>
    <row r="40" spans="1:12" ht="18.75" customHeight="1" x14ac:dyDescent="0.4">
      <c r="A40" s="18" t="s">
        <v>13</v>
      </c>
      <c r="B40" s="1" t="s">
        <v>23</v>
      </c>
      <c r="C40" s="11" t="s">
        <v>60</v>
      </c>
      <c r="D40" s="11">
        <v>626</v>
      </c>
      <c r="E40" s="1">
        <f t="shared" si="0"/>
        <v>189</v>
      </c>
      <c r="F40" s="12">
        <v>143</v>
      </c>
      <c r="G40" s="9">
        <f t="shared" si="1"/>
        <v>46</v>
      </c>
      <c r="H40" s="11">
        <v>32</v>
      </c>
      <c r="I40" s="18">
        <f t="shared" si="2"/>
        <v>132.29999999999998</v>
      </c>
      <c r="J40" s="2"/>
      <c r="K40" s="4">
        <v>2</v>
      </c>
      <c r="L40" s="4">
        <v>44</v>
      </c>
    </row>
    <row r="41" spans="1:12" ht="18.75" customHeight="1" x14ac:dyDescent="0.4">
      <c r="A41" s="18" t="s">
        <v>13</v>
      </c>
      <c r="B41" s="1" t="s">
        <v>23</v>
      </c>
      <c r="C41" s="11" t="s">
        <v>61</v>
      </c>
      <c r="D41" s="11">
        <v>597</v>
      </c>
      <c r="E41" s="1">
        <f t="shared" si="0"/>
        <v>173</v>
      </c>
      <c r="F41" s="12">
        <v>128</v>
      </c>
      <c r="G41" s="9">
        <f t="shared" si="1"/>
        <v>45</v>
      </c>
      <c r="H41" s="11">
        <v>26</v>
      </c>
      <c r="I41" s="18">
        <f t="shared" si="2"/>
        <v>121.1</v>
      </c>
      <c r="J41" s="2"/>
      <c r="K41" s="4">
        <v>2</v>
      </c>
      <c r="L41" s="4">
        <v>43</v>
      </c>
    </row>
    <row r="42" spans="1:12" ht="18.75" customHeight="1" x14ac:dyDescent="0.4">
      <c r="A42" s="18" t="s">
        <v>13</v>
      </c>
      <c r="B42" s="1" t="s">
        <v>23</v>
      </c>
      <c r="C42" s="11" t="s">
        <v>62</v>
      </c>
      <c r="D42" s="11">
        <v>0</v>
      </c>
      <c r="E42" s="1">
        <f t="shared" si="0"/>
        <v>0</v>
      </c>
      <c r="F42" s="12">
        <v>0</v>
      </c>
      <c r="G42" s="9">
        <f t="shared" si="1"/>
        <v>0</v>
      </c>
      <c r="H42" s="11">
        <v>32</v>
      </c>
      <c r="I42" s="18">
        <f t="shared" si="2"/>
        <v>0</v>
      </c>
      <c r="J42" s="2"/>
      <c r="K42" s="4">
        <v>0</v>
      </c>
      <c r="L42" s="4">
        <v>0</v>
      </c>
    </row>
    <row r="43" spans="1:12" ht="18.75" customHeight="1" x14ac:dyDescent="0.4">
      <c r="A43" s="18" t="s">
        <v>13</v>
      </c>
      <c r="B43" s="1" t="s">
        <v>23</v>
      </c>
      <c r="C43" s="11" t="s">
        <v>63</v>
      </c>
      <c r="D43" s="11">
        <v>1759</v>
      </c>
      <c r="E43" s="1">
        <f t="shared" si="0"/>
        <v>643</v>
      </c>
      <c r="F43" s="12">
        <v>435</v>
      </c>
      <c r="G43" s="9">
        <f t="shared" si="1"/>
        <v>208</v>
      </c>
      <c r="H43" s="11">
        <v>74</v>
      </c>
      <c r="I43" s="18">
        <f t="shared" si="2"/>
        <v>450.09999999999997</v>
      </c>
      <c r="J43" s="2"/>
      <c r="K43" s="4">
        <v>0</v>
      </c>
      <c r="L43" s="4">
        <v>208</v>
      </c>
    </row>
    <row r="44" spans="1:12" ht="18.75" customHeight="1" x14ac:dyDescent="0.4">
      <c r="A44" s="18" t="s">
        <v>13</v>
      </c>
      <c r="B44" s="1" t="s">
        <v>23</v>
      </c>
      <c r="C44" s="11" t="s">
        <v>64</v>
      </c>
      <c r="D44" s="11">
        <v>346</v>
      </c>
      <c r="E44" s="1">
        <f t="shared" si="0"/>
        <v>119</v>
      </c>
      <c r="F44" s="12">
        <v>81</v>
      </c>
      <c r="G44" s="9">
        <f t="shared" si="1"/>
        <v>38</v>
      </c>
      <c r="H44" s="11">
        <v>10</v>
      </c>
      <c r="I44" s="18">
        <f t="shared" si="2"/>
        <v>83.3</v>
      </c>
      <c r="J44" s="2"/>
      <c r="K44" s="4">
        <v>3</v>
      </c>
      <c r="L44" s="4">
        <v>35</v>
      </c>
    </row>
    <row r="45" spans="1:12" ht="18.75" customHeight="1" x14ac:dyDescent="0.4">
      <c r="A45" s="18" t="s">
        <v>13</v>
      </c>
      <c r="B45" s="1" t="s">
        <v>23</v>
      </c>
      <c r="C45" s="11" t="s">
        <v>65</v>
      </c>
      <c r="D45" s="11">
        <v>274</v>
      </c>
      <c r="E45" s="1">
        <f t="shared" si="0"/>
        <v>98</v>
      </c>
      <c r="F45" s="12">
        <v>70</v>
      </c>
      <c r="G45" s="9">
        <f t="shared" si="1"/>
        <v>28</v>
      </c>
      <c r="H45" s="11">
        <v>10</v>
      </c>
      <c r="I45" s="18">
        <f t="shared" si="2"/>
        <v>68.599999999999994</v>
      </c>
      <c r="J45" s="2"/>
      <c r="K45" s="4">
        <v>0</v>
      </c>
      <c r="L45" s="4">
        <v>28</v>
      </c>
    </row>
    <row r="46" spans="1:12" ht="18.75" customHeight="1" x14ac:dyDescent="0.4">
      <c r="A46" s="18" t="s">
        <v>13</v>
      </c>
      <c r="B46" s="1" t="s">
        <v>23</v>
      </c>
      <c r="C46" s="11" t="s">
        <v>66</v>
      </c>
      <c r="D46" s="11">
        <v>252</v>
      </c>
      <c r="E46" s="1">
        <f t="shared" si="0"/>
        <v>87</v>
      </c>
      <c r="F46" s="12">
        <v>74</v>
      </c>
      <c r="G46" s="9">
        <f t="shared" si="1"/>
        <v>13</v>
      </c>
      <c r="H46" s="11">
        <v>6</v>
      </c>
      <c r="I46" s="18">
        <f t="shared" si="2"/>
        <v>60.9</v>
      </c>
      <c r="J46" s="2"/>
      <c r="K46" s="4">
        <v>6</v>
      </c>
      <c r="L46" s="4">
        <v>7</v>
      </c>
    </row>
    <row r="47" spans="1:12" ht="18.75" customHeight="1" x14ac:dyDescent="0.4">
      <c r="A47" s="18" t="s">
        <v>13</v>
      </c>
      <c r="B47" s="1" t="s">
        <v>23</v>
      </c>
      <c r="C47" s="11" t="s">
        <v>67</v>
      </c>
      <c r="D47" s="11">
        <v>1090</v>
      </c>
      <c r="E47" s="1">
        <f t="shared" si="0"/>
        <v>408</v>
      </c>
      <c r="F47" s="12">
        <v>299</v>
      </c>
      <c r="G47" s="9">
        <f t="shared" si="1"/>
        <v>109</v>
      </c>
      <c r="H47" s="11">
        <v>92</v>
      </c>
      <c r="I47" s="18">
        <f t="shared" si="2"/>
        <v>285.59999999999997</v>
      </c>
      <c r="J47" s="2"/>
      <c r="K47" s="4">
        <v>2</v>
      </c>
      <c r="L47" s="4">
        <v>107</v>
      </c>
    </row>
    <row r="48" spans="1:12" ht="18.75" customHeight="1" x14ac:dyDescent="0.4">
      <c r="A48" s="18" t="s">
        <v>13</v>
      </c>
      <c r="B48" s="1" t="s">
        <v>23</v>
      </c>
      <c r="C48" s="11" t="s">
        <v>68</v>
      </c>
      <c r="D48" s="11">
        <v>951</v>
      </c>
      <c r="E48" s="1">
        <f t="shared" si="0"/>
        <v>313</v>
      </c>
      <c r="F48" s="12">
        <v>230</v>
      </c>
      <c r="G48" s="9">
        <f t="shared" si="1"/>
        <v>83</v>
      </c>
      <c r="H48" s="11"/>
      <c r="I48" s="18">
        <f t="shared" si="2"/>
        <v>219.1</v>
      </c>
      <c r="J48" s="2"/>
      <c r="K48" s="4">
        <v>1</v>
      </c>
      <c r="L48" s="4">
        <v>82</v>
      </c>
    </row>
    <row r="49" spans="1:12" ht="18.75" customHeight="1" x14ac:dyDescent="0.4">
      <c r="A49" s="18" t="s">
        <v>13</v>
      </c>
      <c r="B49" s="1" t="s">
        <v>23</v>
      </c>
      <c r="C49" s="11" t="s">
        <v>69</v>
      </c>
      <c r="D49" s="11">
        <v>2217</v>
      </c>
      <c r="E49" s="1">
        <f t="shared" si="0"/>
        <v>709</v>
      </c>
      <c r="F49" s="12">
        <v>665</v>
      </c>
      <c r="G49" s="9">
        <f t="shared" si="1"/>
        <v>44</v>
      </c>
      <c r="H49" s="11">
        <v>60</v>
      </c>
      <c r="I49" s="18">
        <f t="shared" si="2"/>
        <v>496.29999999999995</v>
      </c>
      <c r="J49" s="2"/>
      <c r="K49" s="4">
        <v>17</v>
      </c>
      <c r="L49" s="4">
        <v>27</v>
      </c>
    </row>
    <row r="50" spans="1:12" ht="18.75" customHeight="1" x14ac:dyDescent="0.4">
      <c r="A50" s="18" t="s">
        <v>13</v>
      </c>
      <c r="B50" s="1" t="s">
        <v>23</v>
      </c>
      <c r="C50" s="11" t="s">
        <v>14</v>
      </c>
      <c r="D50" s="11">
        <v>545</v>
      </c>
      <c r="E50" s="1">
        <f t="shared" si="0"/>
        <v>224</v>
      </c>
      <c r="F50" s="12">
        <v>141</v>
      </c>
      <c r="G50" s="9">
        <f t="shared" si="1"/>
        <v>83</v>
      </c>
      <c r="H50" s="11">
        <v>69</v>
      </c>
      <c r="I50" s="18">
        <f t="shared" si="2"/>
        <v>156.79999999999998</v>
      </c>
      <c r="J50" s="2"/>
      <c r="K50" s="4">
        <v>32</v>
      </c>
      <c r="L50" s="4">
        <v>51</v>
      </c>
    </row>
    <row r="51" spans="1:12" ht="18.75" customHeight="1" x14ac:dyDescent="0.4">
      <c r="A51" s="18" t="s">
        <v>13</v>
      </c>
      <c r="B51" s="1" t="s">
        <v>23</v>
      </c>
      <c r="C51" s="11" t="s">
        <v>70</v>
      </c>
      <c r="D51" s="11">
        <v>266</v>
      </c>
      <c r="E51" s="1">
        <f t="shared" si="0"/>
        <v>75</v>
      </c>
      <c r="F51" s="12">
        <v>41</v>
      </c>
      <c r="G51" s="9">
        <f t="shared" si="1"/>
        <v>34</v>
      </c>
      <c r="H51" s="11">
        <v>34</v>
      </c>
      <c r="I51" s="18">
        <f t="shared" si="2"/>
        <v>52.5</v>
      </c>
      <c r="J51" s="2"/>
      <c r="K51" s="4">
        <v>0</v>
      </c>
      <c r="L51" s="4">
        <v>34</v>
      </c>
    </row>
    <row r="52" spans="1:12" ht="18.75" customHeight="1" x14ac:dyDescent="0.4">
      <c r="A52" s="18" t="s">
        <v>13</v>
      </c>
      <c r="B52" s="1" t="s">
        <v>23</v>
      </c>
      <c r="C52" s="11" t="s">
        <v>71</v>
      </c>
      <c r="D52" s="11">
        <v>454</v>
      </c>
      <c r="E52" s="1">
        <f t="shared" si="0"/>
        <v>183</v>
      </c>
      <c r="F52" s="12">
        <v>114</v>
      </c>
      <c r="G52" s="9">
        <f t="shared" si="1"/>
        <v>69</v>
      </c>
      <c r="H52" s="11">
        <v>32</v>
      </c>
      <c r="I52" s="18">
        <f t="shared" si="2"/>
        <v>128.1</v>
      </c>
      <c r="J52" s="2"/>
      <c r="K52" s="4">
        <v>1</v>
      </c>
      <c r="L52" s="4">
        <v>68</v>
      </c>
    </row>
    <row r="53" spans="1:12" ht="18.75" customHeight="1" x14ac:dyDescent="0.4">
      <c r="A53" s="18" t="s">
        <v>13</v>
      </c>
      <c r="B53" s="1" t="s">
        <v>23</v>
      </c>
      <c r="C53" s="11" t="s">
        <v>72</v>
      </c>
      <c r="D53" s="11">
        <v>133</v>
      </c>
      <c r="E53" s="1">
        <f t="shared" si="0"/>
        <v>50</v>
      </c>
      <c r="F53" s="12">
        <v>17</v>
      </c>
      <c r="G53" s="9">
        <f t="shared" si="1"/>
        <v>33</v>
      </c>
      <c r="H53" s="11">
        <v>7</v>
      </c>
      <c r="I53" s="18">
        <f t="shared" si="2"/>
        <v>35</v>
      </c>
      <c r="J53" s="2"/>
      <c r="K53" s="4">
        <v>25</v>
      </c>
      <c r="L53" s="4">
        <v>8</v>
      </c>
    </row>
    <row r="54" spans="1:12" ht="18.75" customHeight="1" x14ac:dyDescent="0.4">
      <c r="A54" s="18" t="s">
        <v>13</v>
      </c>
      <c r="B54" s="1" t="s">
        <v>23</v>
      </c>
      <c r="C54" s="11" t="s">
        <v>73</v>
      </c>
      <c r="D54" s="11">
        <v>645</v>
      </c>
      <c r="E54" s="1">
        <f t="shared" si="0"/>
        <v>232</v>
      </c>
      <c r="F54" s="12">
        <v>230</v>
      </c>
      <c r="G54" s="9">
        <f t="shared" si="1"/>
        <v>2</v>
      </c>
      <c r="H54" s="11">
        <v>12</v>
      </c>
      <c r="I54" s="18">
        <f t="shared" si="2"/>
        <v>162.39999999999998</v>
      </c>
      <c r="J54" s="2"/>
      <c r="K54" s="4">
        <v>2</v>
      </c>
      <c r="L54" s="4">
        <v>0</v>
      </c>
    </row>
    <row r="55" spans="1:12" ht="18.75" customHeight="1" x14ac:dyDescent="0.4">
      <c r="A55" s="18" t="s">
        <v>13</v>
      </c>
      <c r="B55" s="1" t="s">
        <v>23</v>
      </c>
      <c r="C55" s="11" t="s">
        <v>74</v>
      </c>
      <c r="D55" s="11">
        <v>366</v>
      </c>
      <c r="E55" s="1">
        <f t="shared" si="0"/>
        <v>131</v>
      </c>
      <c r="F55" s="12">
        <v>131</v>
      </c>
      <c r="G55" s="9">
        <f t="shared" si="1"/>
        <v>0</v>
      </c>
      <c r="H55" s="11">
        <v>5</v>
      </c>
      <c r="I55" s="18">
        <f t="shared" si="2"/>
        <v>91.699999999999989</v>
      </c>
      <c r="J55" s="2"/>
      <c r="K55" s="4">
        <v>0</v>
      </c>
      <c r="L55" s="4">
        <v>0</v>
      </c>
    </row>
    <row r="56" spans="1:12" ht="18.75" customHeight="1" x14ac:dyDescent="0.4">
      <c r="A56" s="18" t="s">
        <v>13</v>
      </c>
      <c r="B56" s="1" t="s">
        <v>23</v>
      </c>
      <c r="C56" s="11" t="s">
        <v>75</v>
      </c>
      <c r="D56" s="11">
        <v>590</v>
      </c>
      <c r="E56" s="1">
        <f t="shared" si="0"/>
        <v>216</v>
      </c>
      <c r="F56" s="12">
        <v>216</v>
      </c>
      <c r="G56" s="9">
        <f t="shared" si="1"/>
        <v>0</v>
      </c>
      <c r="H56" s="11">
        <v>6</v>
      </c>
      <c r="I56" s="18">
        <f t="shared" si="2"/>
        <v>151.19999999999999</v>
      </c>
      <c r="J56" s="2"/>
      <c r="K56" s="4">
        <v>0</v>
      </c>
      <c r="L56" s="4">
        <v>0</v>
      </c>
    </row>
    <row r="57" spans="1:12" ht="18.75" customHeight="1" x14ac:dyDescent="0.4">
      <c r="A57" s="18" t="s">
        <v>13</v>
      </c>
      <c r="B57" s="1" t="s">
        <v>23</v>
      </c>
      <c r="C57" s="11" t="s">
        <v>76</v>
      </c>
      <c r="D57" s="11">
        <v>814</v>
      </c>
      <c r="E57" s="1">
        <f t="shared" si="0"/>
        <v>384</v>
      </c>
      <c r="F57" s="12">
        <v>57</v>
      </c>
      <c r="G57" s="9">
        <f t="shared" si="1"/>
        <v>327</v>
      </c>
      <c r="H57" s="11">
        <v>5</v>
      </c>
      <c r="I57" s="18">
        <f t="shared" si="2"/>
        <v>268.79999999999995</v>
      </c>
      <c r="J57" s="2"/>
      <c r="K57" s="4">
        <v>0</v>
      </c>
      <c r="L57" s="4">
        <v>327</v>
      </c>
    </row>
    <row r="58" spans="1:12" ht="18.75" customHeight="1" x14ac:dyDescent="0.4">
      <c r="A58" s="18" t="s">
        <v>13</v>
      </c>
      <c r="B58" s="1" t="s">
        <v>23</v>
      </c>
      <c r="C58" s="11" t="s">
        <v>77</v>
      </c>
      <c r="D58" s="11">
        <v>0</v>
      </c>
      <c r="E58" s="1">
        <f t="shared" si="0"/>
        <v>0</v>
      </c>
      <c r="F58" s="12">
        <v>0</v>
      </c>
      <c r="G58" s="9">
        <f t="shared" si="1"/>
        <v>0</v>
      </c>
      <c r="H58" s="11">
        <v>4</v>
      </c>
      <c r="I58" s="18">
        <f t="shared" si="2"/>
        <v>0</v>
      </c>
      <c r="J58" s="2"/>
      <c r="K58" s="4">
        <v>0</v>
      </c>
      <c r="L58" s="4">
        <v>0</v>
      </c>
    </row>
    <row r="59" spans="1:12" ht="18.75" customHeight="1" x14ac:dyDescent="0.4">
      <c r="A59" s="18" t="s">
        <v>13</v>
      </c>
      <c r="B59" s="1" t="s">
        <v>23</v>
      </c>
      <c r="C59" s="11" t="s">
        <v>78</v>
      </c>
      <c r="D59" s="11">
        <v>187</v>
      </c>
      <c r="E59" s="1">
        <f t="shared" si="0"/>
        <v>82</v>
      </c>
      <c r="F59" s="12">
        <v>41</v>
      </c>
      <c r="G59" s="9">
        <f t="shared" si="1"/>
        <v>41</v>
      </c>
      <c r="H59" s="11">
        <v>23</v>
      </c>
      <c r="I59" s="18">
        <f t="shared" si="2"/>
        <v>57.4</v>
      </c>
      <c r="J59" s="2"/>
      <c r="K59" s="4">
        <v>0</v>
      </c>
      <c r="L59" s="4">
        <v>41</v>
      </c>
    </row>
    <row r="60" spans="1:12" ht="18.75" customHeight="1" x14ac:dyDescent="0.4">
      <c r="A60" s="18" t="s">
        <v>13</v>
      </c>
      <c r="B60" s="1" t="s">
        <v>23</v>
      </c>
      <c r="C60" s="11" t="s">
        <v>79</v>
      </c>
      <c r="D60" s="11">
        <v>446</v>
      </c>
      <c r="E60" s="1">
        <f t="shared" si="0"/>
        <v>154</v>
      </c>
      <c r="F60" s="12">
        <v>95</v>
      </c>
      <c r="G60" s="9">
        <f t="shared" si="1"/>
        <v>59</v>
      </c>
      <c r="H60" s="11">
        <v>12</v>
      </c>
      <c r="I60" s="18">
        <f t="shared" si="2"/>
        <v>107.8</v>
      </c>
      <c r="J60" s="2"/>
      <c r="K60" s="4">
        <v>0</v>
      </c>
      <c r="L60" s="4">
        <v>59</v>
      </c>
    </row>
    <row r="61" spans="1:12" ht="18.75" customHeight="1" x14ac:dyDescent="0.4">
      <c r="A61" s="18" t="s">
        <v>13</v>
      </c>
      <c r="B61" s="1" t="s">
        <v>23</v>
      </c>
      <c r="C61" s="11" t="s">
        <v>15</v>
      </c>
      <c r="D61" s="11">
        <v>187</v>
      </c>
      <c r="E61" s="1">
        <f t="shared" si="0"/>
        <v>90</v>
      </c>
      <c r="F61" s="12">
        <v>47</v>
      </c>
      <c r="G61" s="9">
        <f t="shared" si="1"/>
        <v>43</v>
      </c>
      <c r="H61" s="11">
        <v>23</v>
      </c>
      <c r="I61" s="18">
        <f t="shared" si="2"/>
        <v>62.999999999999993</v>
      </c>
      <c r="J61" s="2"/>
      <c r="K61" s="4">
        <v>0</v>
      </c>
      <c r="L61" s="4">
        <v>43</v>
      </c>
    </row>
    <row r="62" spans="1:12" ht="18.75" customHeight="1" x14ac:dyDescent="0.4">
      <c r="A62" s="18" t="s">
        <v>13</v>
      </c>
      <c r="B62" s="1" t="s">
        <v>23</v>
      </c>
      <c r="C62" s="11" t="s">
        <v>16</v>
      </c>
      <c r="D62" s="11">
        <v>638</v>
      </c>
      <c r="E62" s="1">
        <f t="shared" si="0"/>
        <v>263</v>
      </c>
      <c r="F62" s="12">
        <v>101</v>
      </c>
      <c r="G62" s="9">
        <f t="shared" si="1"/>
        <v>162</v>
      </c>
      <c r="H62" s="11">
        <v>26</v>
      </c>
      <c r="I62" s="18">
        <f t="shared" si="2"/>
        <v>184.1</v>
      </c>
      <c r="J62" s="2"/>
      <c r="K62" s="4">
        <v>21</v>
      </c>
      <c r="L62" s="4">
        <v>141</v>
      </c>
    </row>
    <row r="63" spans="1:12" ht="18.75" customHeight="1" x14ac:dyDescent="0.4">
      <c r="A63" s="18" t="s">
        <v>13</v>
      </c>
      <c r="B63" s="1" t="s">
        <v>23</v>
      </c>
      <c r="C63" s="11" t="s">
        <v>80</v>
      </c>
      <c r="D63" s="11">
        <v>334</v>
      </c>
      <c r="E63" s="1">
        <f t="shared" si="0"/>
        <v>143</v>
      </c>
      <c r="F63" s="12">
        <v>85</v>
      </c>
      <c r="G63" s="9">
        <f t="shared" si="1"/>
        <v>58</v>
      </c>
      <c r="H63" s="11">
        <v>16</v>
      </c>
      <c r="I63" s="18">
        <f t="shared" si="2"/>
        <v>100.1</v>
      </c>
      <c r="J63" s="2"/>
      <c r="K63" s="4">
        <v>0</v>
      </c>
      <c r="L63" s="4">
        <v>58</v>
      </c>
    </row>
    <row r="64" spans="1:12" ht="18.75" customHeight="1" x14ac:dyDescent="0.4">
      <c r="A64" s="18" t="s">
        <v>13</v>
      </c>
      <c r="B64" s="1" t="s">
        <v>23</v>
      </c>
      <c r="C64" s="11" t="s">
        <v>81</v>
      </c>
      <c r="D64" s="11">
        <v>231</v>
      </c>
      <c r="E64" s="1">
        <f t="shared" si="0"/>
        <v>92</v>
      </c>
      <c r="F64" s="12">
        <v>46</v>
      </c>
      <c r="G64" s="9">
        <f t="shared" si="1"/>
        <v>46</v>
      </c>
      <c r="H64" s="11">
        <v>15</v>
      </c>
      <c r="I64" s="18">
        <f t="shared" si="2"/>
        <v>64.399999999999991</v>
      </c>
      <c r="J64" s="2"/>
      <c r="K64" s="4">
        <v>0</v>
      </c>
      <c r="L64" s="4">
        <v>46</v>
      </c>
    </row>
    <row r="65" spans="1:12" ht="18.75" customHeight="1" x14ac:dyDescent="0.4">
      <c r="A65" s="18" t="s">
        <v>13</v>
      </c>
      <c r="B65" s="1" t="s">
        <v>23</v>
      </c>
      <c r="C65" s="11" t="s">
        <v>82</v>
      </c>
      <c r="D65" s="11">
        <v>406</v>
      </c>
      <c r="E65" s="1">
        <f t="shared" si="0"/>
        <v>178</v>
      </c>
      <c r="F65" s="12">
        <v>102</v>
      </c>
      <c r="G65" s="9">
        <f t="shared" si="1"/>
        <v>76</v>
      </c>
      <c r="H65" s="11">
        <v>28</v>
      </c>
      <c r="I65" s="18">
        <f t="shared" si="2"/>
        <v>124.6</v>
      </c>
      <c r="J65" s="2"/>
      <c r="K65" s="4">
        <v>0</v>
      </c>
      <c r="L65" s="4">
        <v>76</v>
      </c>
    </row>
    <row r="66" spans="1:12" ht="18.75" customHeight="1" x14ac:dyDescent="0.4">
      <c r="A66" s="18" t="s">
        <v>13</v>
      </c>
      <c r="B66" s="1" t="s">
        <v>23</v>
      </c>
      <c r="C66" s="11" t="s">
        <v>83</v>
      </c>
      <c r="D66" s="11">
        <v>508</v>
      </c>
      <c r="E66" s="1">
        <f t="shared" ref="E66:E110" si="3">SUM(F66:G66)</f>
        <v>219</v>
      </c>
      <c r="F66" s="12">
        <v>121</v>
      </c>
      <c r="G66" s="9">
        <f t="shared" si="1"/>
        <v>98</v>
      </c>
      <c r="H66" s="11">
        <v>40</v>
      </c>
      <c r="I66" s="18">
        <f t="shared" si="2"/>
        <v>153.29999999999998</v>
      </c>
      <c r="J66" s="2"/>
      <c r="K66" s="4">
        <v>0</v>
      </c>
      <c r="L66" s="4">
        <v>98</v>
      </c>
    </row>
    <row r="67" spans="1:12" ht="18.75" customHeight="1" x14ac:dyDescent="0.4">
      <c r="A67" s="18" t="s">
        <v>13</v>
      </c>
      <c r="B67" s="1" t="s">
        <v>23</v>
      </c>
      <c r="C67" s="11" t="s">
        <v>84</v>
      </c>
      <c r="D67" s="11">
        <v>341</v>
      </c>
      <c r="E67" s="1">
        <f t="shared" si="3"/>
        <v>156</v>
      </c>
      <c r="F67" s="12">
        <v>117</v>
      </c>
      <c r="G67" s="9">
        <f t="shared" ref="G67:G111" si="4">SUM(K67:L67)</f>
        <v>39</v>
      </c>
      <c r="H67" s="11">
        <v>16</v>
      </c>
      <c r="I67" s="18">
        <f t="shared" ref="I67:I111" si="5">SUM(E67*0.7)</f>
        <v>109.19999999999999</v>
      </c>
      <c r="J67" s="2"/>
      <c r="K67" s="4">
        <v>0</v>
      </c>
      <c r="L67" s="4">
        <v>39</v>
      </c>
    </row>
    <row r="68" spans="1:12" ht="18.75" customHeight="1" x14ac:dyDescent="0.4">
      <c r="A68" s="18" t="s">
        <v>13</v>
      </c>
      <c r="B68" s="1" t="s">
        <v>23</v>
      </c>
      <c r="C68" s="11" t="s">
        <v>85</v>
      </c>
      <c r="D68" s="11">
        <v>194</v>
      </c>
      <c r="E68" s="1">
        <f t="shared" si="3"/>
        <v>87</v>
      </c>
      <c r="F68" s="12">
        <v>44</v>
      </c>
      <c r="G68" s="9">
        <f t="shared" si="4"/>
        <v>43</v>
      </c>
      <c r="H68" s="11">
        <v>5</v>
      </c>
      <c r="I68" s="18">
        <f t="shared" si="5"/>
        <v>60.9</v>
      </c>
      <c r="J68" s="2"/>
      <c r="K68" s="4">
        <v>0</v>
      </c>
      <c r="L68" s="4">
        <v>43</v>
      </c>
    </row>
    <row r="69" spans="1:12" ht="18.75" customHeight="1" x14ac:dyDescent="0.4">
      <c r="A69" s="18" t="s">
        <v>13</v>
      </c>
      <c r="B69" s="1" t="s">
        <v>23</v>
      </c>
      <c r="C69" s="11" t="s">
        <v>86</v>
      </c>
      <c r="D69" s="11">
        <v>199</v>
      </c>
      <c r="E69" s="1">
        <f t="shared" si="3"/>
        <v>96</v>
      </c>
      <c r="F69" s="12">
        <v>39</v>
      </c>
      <c r="G69" s="9">
        <f t="shared" si="4"/>
        <v>57</v>
      </c>
      <c r="H69" s="11">
        <v>10</v>
      </c>
      <c r="I69" s="18">
        <f t="shared" si="5"/>
        <v>67.199999999999989</v>
      </c>
      <c r="J69" s="2"/>
      <c r="K69" s="4">
        <v>1</v>
      </c>
      <c r="L69" s="4">
        <v>56</v>
      </c>
    </row>
    <row r="70" spans="1:12" ht="18.75" customHeight="1" x14ac:dyDescent="0.4">
      <c r="A70" s="18" t="s">
        <v>13</v>
      </c>
      <c r="B70" s="1" t="s">
        <v>23</v>
      </c>
      <c r="C70" s="11" t="s">
        <v>87</v>
      </c>
      <c r="D70" s="11">
        <v>334</v>
      </c>
      <c r="E70" s="1">
        <f t="shared" si="3"/>
        <v>101</v>
      </c>
      <c r="F70" s="12">
        <v>73</v>
      </c>
      <c r="G70" s="9">
        <f t="shared" si="4"/>
        <v>28</v>
      </c>
      <c r="H70" s="11">
        <v>38</v>
      </c>
      <c r="I70" s="18">
        <f t="shared" si="5"/>
        <v>70.699999999999989</v>
      </c>
      <c r="J70" s="2"/>
      <c r="K70" s="4">
        <v>1</v>
      </c>
      <c r="L70" s="4">
        <v>27</v>
      </c>
    </row>
    <row r="71" spans="1:12" ht="18.75" customHeight="1" x14ac:dyDescent="0.4">
      <c r="A71" s="18" t="s">
        <v>13</v>
      </c>
      <c r="B71" s="1" t="s">
        <v>23</v>
      </c>
      <c r="C71" s="11" t="s">
        <v>88</v>
      </c>
      <c r="D71" s="11">
        <v>206</v>
      </c>
      <c r="E71" s="1">
        <f t="shared" si="3"/>
        <v>82</v>
      </c>
      <c r="F71" s="12">
        <v>52</v>
      </c>
      <c r="G71" s="9">
        <f t="shared" si="4"/>
        <v>30</v>
      </c>
      <c r="H71" s="11">
        <v>17</v>
      </c>
      <c r="I71" s="18">
        <f t="shared" si="5"/>
        <v>57.4</v>
      </c>
      <c r="J71" s="2"/>
      <c r="K71" s="4">
        <v>0</v>
      </c>
      <c r="L71" s="4">
        <v>30</v>
      </c>
    </row>
    <row r="72" spans="1:12" ht="18.75" customHeight="1" x14ac:dyDescent="0.4">
      <c r="A72" s="18" t="s">
        <v>13</v>
      </c>
      <c r="B72" s="1" t="s">
        <v>23</v>
      </c>
      <c r="C72" s="11" t="s">
        <v>89</v>
      </c>
      <c r="D72" s="11">
        <v>116</v>
      </c>
      <c r="E72" s="1">
        <f t="shared" si="3"/>
        <v>62</v>
      </c>
      <c r="F72" s="12">
        <v>26</v>
      </c>
      <c r="G72" s="9">
        <f t="shared" si="4"/>
        <v>36</v>
      </c>
      <c r="H72" s="11">
        <v>16</v>
      </c>
      <c r="I72" s="18">
        <f t="shared" si="5"/>
        <v>43.4</v>
      </c>
      <c r="J72" s="2"/>
      <c r="K72" s="4">
        <v>0</v>
      </c>
      <c r="L72" s="4">
        <v>36</v>
      </c>
    </row>
    <row r="73" spans="1:12" ht="18.75" customHeight="1" x14ac:dyDescent="0.4">
      <c r="A73" s="18" t="s">
        <v>13</v>
      </c>
      <c r="B73" s="1" t="s">
        <v>23</v>
      </c>
      <c r="C73" s="11" t="s">
        <v>90</v>
      </c>
      <c r="D73" s="11">
        <v>252</v>
      </c>
      <c r="E73" s="1">
        <f t="shared" si="3"/>
        <v>138</v>
      </c>
      <c r="F73" s="12">
        <v>25</v>
      </c>
      <c r="G73" s="9">
        <f t="shared" si="4"/>
        <v>113</v>
      </c>
      <c r="H73" s="11">
        <v>16</v>
      </c>
      <c r="I73" s="18">
        <f t="shared" si="5"/>
        <v>96.6</v>
      </c>
      <c r="J73" s="2"/>
      <c r="K73" s="4">
        <v>0</v>
      </c>
      <c r="L73" s="4">
        <v>113</v>
      </c>
    </row>
    <row r="74" spans="1:12" ht="18.75" customHeight="1" x14ac:dyDescent="0.4">
      <c r="A74" s="18" t="s">
        <v>13</v>
      </c>
      <c r="B74" s="1" t="s">
        <v>23</v>
      </c>
      <c r="C74" s="11" t="s">
        <v>91</v>
      </c>
      <c r="D74" s="11">
        <v>246</v>
      </c>
      <c r="E74" s="1">
        <f t="shared" si="3"/>
        <v>104</v>
      </c>
      <c r="F74" s="12">
        <v>16</v>
      </c>
      <c r="G74" s="9">
        <f t="shared" si="4"/>
        <v>88</v>
      </c>
      <c r="H74" s="11">
        <v>7</v>
      </c>
      <c r="I74" s="18">
        <f t="shared" si="5"/>
        <v>72.8</v>
      </c>
      <c r="J74" s="2"/>
      <c r="K74" s="4">
        <v>0</v>
      </c>
      <c r="L74" s="4">
        <v>88</v>
      </c>
    </row>
    <row r="75" spans="1:12" ht="18.75" customHeight="1" x14ac:dyDescent="0.4">
      <c r="A75" s="18" t="s">
        <v>13</v>
      </c>
      <c r="B75" s="1" t="s">
        <v>23</v>
      </c>
      <c r="C75" s="11" t="s">
        <v>92</v>
      </c>
      <c r="D75" s="11">
        <v>536</v>
      </c>
      <c r="E75" s="1">
        <f t="shared" si="3"/>
        <v>259</v>
      </c>
      <c r="F75" s="12">
        <v>120</v>
      </c>
      <c r="G75" s="9">
        <f t="shared" si="4"/>
        <v>139</v>
      </c>
      <c r="H75" s="11">
        <v>12</v>
      </c>
      <c r="I75" s="18">
        <f t="shared" si="5"/>
        <v>181.29999999999998</v>
      </c>
      <c r="J75" s="2"/>
      <c r="K75" s="4">
        <v>0</v>
      </c>
      <c r="L75" s="4">
        <v>139</v>
      </c>
    </row>
    <row r="76" spans="1:12" ht="18.75" customHeight="1" x14ac:dyDescent="0.4">
      <c r="A76" s="18" t="s">
        <v>13</v>
      </c>
      <c r="B76" s="1" t="s">
        <v>23</v>
      </c>
      <c r="C76" s="11" t="s">
        <v>93</v>
      </c>
      <c r="D76" s="11">
        <v>0</v>
      </c>
      <c r="E76" s="1">
        <f t="shared" si="3"/>
        <v>0</v>
      </c>
      <c r="F76" s="12">
        <v>0</v>
      </c>
      <c r="G76" s="9">
        <f t="shared" si="4"/>
        <v>0</v>
      </c>
      <c r="H76" s="11">
        <v>19</v>
      </c>
      <c r="I76" s="18">
        <f t="shared" si="5"/>
        <v>0</v>
      </c>
      <c r="J76" s="2"/>
      <c r="K76" s="4">
        <v>0</v>
      </c>
      <c r="L76" s="4">
        <v>0</v>
      </c>
    </row>
    <row r="77" spans="1:12" ht="18.75" customHeight="1" x14ac:dyDescent="0.4">
      <c r="A77" s="18" t="s">
        <v>13</v>
      </c>
      <c r="B77" s="1" t="s">
        <v>23</v>
      </c>
      <c r="C77" s="11" t="s">
        <v>94</v>
      </c>
      <c r="D77" s="11">
        <v>171</v>
      </c>
      <c r="E77" s="1">
        <f t="shared" si="3"/>
        <v>56</v>
      </c>
      <c r="F77" s="12">
        <v>41</v>
      </c>
      <c r="G77" s="9">
        <f t="shared" si="4"/>
        <v>15</v>
      </c>
      <c r="H77" s="11">
        <v>24</v>
      </c>
      <c r="I77" s="18">
        <f t="shared" si="5"/>
        <v>39.199999999999996</v>
      </c>
      <c r="J77" s="2"/>
      <c r="K77" s="4">
        <v>1</v>
      </c>
      <c r="L77" s="4">
        <v>14</v>
      </c>
    </row>
    <row r="78" spans="1:12" ht="18.75" customHeight="1" x14ac:dyDescent="0.4">
      <c r="A78" s="18" t="s">
        <v>13</v>
      </c>
      <c r="B78" s="1" t="s">
        <v>23</v>
      </c>
      <c r="C78" s="11" t="s">
        <v>95</v>
      </c>
      <c r="D78" s="11">
        <v>128</v>
      </c>
      <c r="E78" s="1">
        <f t="shared" si="3"/>
        <v>60</v>
      </c>
      <c r="F78" s="12">
        <v>22</v>
      </c>
      <c r="G78" s="9">
        <f t="shared" si="4"/>
        <v>38</v>
      </c>
      <c r="H78" s="11">
        <v>7</v>
      </c>
      <c r="I78" s="18">
        <f t="shared" si="5"/>
        <v>42</v>
      </c>
      <c r="J78" s="2"/>
      <c r="K78" s="4">
        <v>1</v>
      </c>
      <c r="L78" s="4">
        <v>37</v>
      </c>
    </row>
    <row r="79" spans="1:12" ht="18.75" customHeight="1" x14ac:dyDescent="0.4">
      <c r="A79" s="18" t="s">
        <v>13</v>
      </c>
      <c r="B79" s="1" t="s">
        <v>23</v>
      </c>
      <c r="C79" s="11" t="s">
        <v>96</v>
      </c>
      <c r="D79" s="11">
        <v>142</v>
      </c>
      <c r="E79" s="1">
        <f t="shared" si="3"/>
        <v>64</v>
      </c>
      <c r="F79" s="12">
        <v>27</v>
      </c>
      <c r="G79" s="9">
        <f t="shared" si="4"/>
        <v>37</v>
      </c>
      <c r="H79" s="11">
        <v>7</v>
      </c>
      <c r="I79" s="18">
        <f t="shared" si="5"/>
        <v>44.8</v>
      </c>
      <c r="J79" s="2"/>
      <c r="K79" s="4">
        <v>0</v>
      </c>
      <c r="L79" s="4">
        <v>37</v>
      </c>
    </row>
    <row r="80" spans="1:12" ht="18.75" customHeight="1" x14ac:dyDescent="0.4">
      <c r="A80" s="18" t="s">
        <v>13</v>
      </c>
      <c r="B80" s="1" t="s">
        <v>23</v>
      </c>
      <c r="C80" s="11" t="s">
        <v>97</v>
      </c>
      <c r="D80" s="11">
        <v>970</v>
      </c>
      <c r="E80" s="1">
        <f t="shared" si="3"/>
        <v>316</v>
      </c>
      <c r="F80" s="12">
        <v>310</v>
      </c>
      <c r="G80" s="9">
        <f t="shared" si="4"/>
        <v>6</v>
      </c>
      <c r="H80" s="11">
        <v>2</v>
      </c>
      <c r="I80" s="18">
        <f t="shared" si="5"/>
        <v>221.2</v>
      </c>
      <c r="J80" s="2"/>
      <c r="K80" s="4">
        <v>6</v>
      </c>
      <c r="L80" s="4">
        <v>0</v>
      </c>
    </row>
    <row r="81" spans="1:12" ht="18.75" customHeight="1" x14ac:dyDescent="0.4">
      <c r="A81" s="18" t="s">
        <v>13</v>
      </c>
      <c r="B81" s="1" t="s">
        <v>23</v>
      </c>
      <c r="C81" s="11" t="s">
        <v>98</v>
      </c>
      <c r="D81" s="11">
        <v>692</v>
      </c>
      <c r="E81" s="1">
        <f t="shared" si="3"/>
        <v>309</v>
      </c>
      <c r="F81" s="12">
        <v>169</v>
      </c>
      <c r="G81" s="9">
        <f t="shared" si="4"/>
        <v>140</v>
      </c>
      <c r="H81" s="11">
        <v>82</v>
      </c>
      <c r="I81" s="18">
        <f t="shared" si="5"/>
        <v>216.29999999999998</v>
      </c>
      <c r="J81" s="2"/>
      <c r="K81" s="4">
        <v>2</v>
      </c>
      <c r="L81" s="4">
        <v>138</v>
      </c>
    </row>
    <row r="82" spans="1:12" ht="18.75" customHeight="1" x14ac:dyDescent="0.4">
      <c r="A82" s="18" t="s">
        <v>13</v>
      </c>
      <c r="B82" s="1" t="s">
        <v>23</v>
      </c>
      <c r="C82" s="11" t="s">
        <v>99</v>
      </c>
      <c r="D82" s="11">
        <v>197</v>
      </c>
      <c r="E82" s="1">
        <f t="shared" si="3"/>
        <v>84</v>
      </c>
      <c r="F82" s="12">
        <v>42</v>
      </c>
      <c r="G82" s="9">
        <f t="shared" si="4"/>
        <v>42</v>
      </c>
      <c r="H82" s="11">
        <v>7</v>
      </c>
      <c r="I82" s="18">
        <f t="shared" si="5"/>
        <v>58.8</v>
      </c>
      <c r="J82" s="2"/>
      <c r="K82" s="4">
        <v>0</v>
      </c>
      <c r="L82" s="4">
        <v>42</v>
      </c>
    </row>
    <row r="83" spans="1:12" ht="18.75" customHeight="1" x14ac:dyDescent="0.4">
      <c r="A83" s="18" t="s">
        <v>13</v>
      </c>
      <c r="B83" s="1" t="s">
        <v>23</v>
      </c>
      <c r="C83" s="11" t="s">
        <v>100</v>
      </c>
      <c r="D83" s="11">
        <v>934</v>
      </c>
      <c r="E83" s="1">
        <f t="shared" si="3"/>
        <v>362</v>
      </c>
      <c r="F83" s="12">
        <v>222</v>
      </c>
      <c r="G83" s="9">
        <f t="shared" si="4"/>
        <v>140</v>
      </c>
      <c r="H83" s="11">
        <v>18</v>
      </c>
      <c r="I83" s="18">
        <f t="shared" si="5"/>
        <v>253.39999999999998</v>
      </c>
      <c r="J83" s="2"/>
      <c r="K83" s="4">
        <v>0</v>
      </c>
      <c r="L83" s="4">
        <v>140</v>
      </c>
    </row>
    <row r="84" spans="1:12" ht="18.75" customHeight="1" x14ac:dyDescent="0.4">
      <c r="A84" s="18" t="s">
        <v>13</v>
      </c>
      <c r="B84" s="1" t="s">
        <v>23</v>
      </c>
      <c r="C84" s="11" t="s">
        <v>101</v>
      </c>
      <c r="D84" s="11">
        <v>2613</v>
      </c>
      <c r="E84" s="1">
        <f t="shared" si="3"/>
        <v>1005</v>
      </c>
      <c r="F84" s="12">
        <v>664</v>
      </c>
      <c r="G84" s="9">
        <f t="shared" si="4"/>
        <v>341</v>
      </c>
      <c r="H84" s="11">
        <v>88</v>
      </c>
      <c r="I84" s="18">
        <f t="shared" si="5"/>
        <v>703.5</v>
      </c>
      <c r="J84" s="2"/>
      <c r="K84" s="4">
        <v>66</v>
      </c>
      <c r="L84" s="4">
        <v>275</v>
      </c>
    </row>
    <row r="85" spans="1:12" ht="18.75" customHeight="1" x14ac:dyDescent="0.4">
      <c r="A85" s="18" t="s">
        <v>13</v>
      </c>
      <c r="B85" s="1" t="s">
        <v>23</v>
      </c>
      <c r="C85" s="11" t="s">
        <v>102</v>
      </c>
      <c r="D85" s="11">
        <v>4361</v>
      </c>
      <c r="E85" s="1">
        <f t="shared" si="3"/>
        <v>1533</v>
      </c>
      <c r="F85" s="12">
        <v>1057</v>
      </c>
      <c r="G85" s="9">
        <f t="shared" si="4"/>
        <v>476</v>
      </c>
      <c r="H85" s="11">
        <v>145</v>
      </c>
      <c r="I85" s="18">
        <f t="shared" si="5"/>
        <v>1073.0999999999999</v>
      </c>
      <c r="J85" s="2"/>
      <c r="K85" s="4">
        <v>0</v>
      </c>
      <c r="L85" s="4">
        <v>476</v>
      </c>
    </row>
    <row r="86" spans="1:12" ht="18.75" customHeight="1" x14ac:dyDescent="0.4">
      <c r="A86" s="18" t="s">
        <v>13</v>
      </c>
      <c r="B86" s="1" t="s">
        <v>23</v>
      </c>
      <c r="C86" s="11" t="s">
        <v>103</v>
      </c>
      <c r="D86" s="11">
        <v>1498</v>
      </c>
      <c r="E86" s="1">
        <f t="shared" si="3"/>
        <v>486</v>
      </c>
      <c r="F86" s="12">
        <v>365</v>
      </c>
      <c r="G86" s="9">
        <f t="shared" si="4"/>
        <v>121</v>
      </c>
      <c r="H86" s="11">
        <v>48</v>
      </c>
      <c r="I86" s="18">
        <f t="shared" si="5"/>
        <v>340.2</v>
      </c>
      <c r="J86" s="2"/>
      <c r="K86" s="4">
        <v>7</v>
      </c>
      <c r="L86" s="4">
        <v>114</v>
      </c>
    </row>
    <row r="87" spans="1:12" ht="18.75" customHeight="1" x14ac:dyDescent="0.4">
      <c r="A87" s="18" t="s">
        <v>13</v>
      </c>
      <c r="B87" s="1" t="s">
        <v>23</v>
      </c>
      <c r="C87" s="11" t="s">
        <v>104</v>
      </c>
      <c r="D87" s="11">
        <v>632</v>
      </c>
      <c r="E87" s="1">
        <f t="shared" si="3"/>
        <v>172</v>
      </c>
      <c r="F87" s="12">
        <v>148</v>
      </c>
      <c r="G87" s="9">
        <f t="shared" si="4"/>
        <v>24</v>
      </c>
      <c r="H87" s="11">
        <v>14</v>
      </c>
      <c r="I87" s="18">
        <f t="shared" si="5"/>
        <v>120.39999999999999</v>
      </c>
      <c r="J87" s="2"/>
      <c r="K87" s="4">
        <v>4</v>
      </c>
      <c r="L87" s="4">
        <v>20</v>
      </c>
    </row>
    <row r="88" spans="1:12" ht="18.75" customHeight="1" x14ac:dyDescent="0.4">
      <c r="A88" s="18" t="s">
        <v>13</v>
      </c>
      <c r="B88" s="1" t="s">
        <v>23</v>
      </c>
      <c r="C88" s="11" t="s">
        <v>105</v>
      </c>
      <c r="D88" s="11">
        <v>715</v>
      </c>
      <c r="E88" s="1">
        <f t="shared" si="3"/>
        <v>205</v>
      </c>
      <c r="F88" s="12">
        <v>193</v>
      </c>
      <c r="G88" s="9">
        <f t="shared" si="4"/>
        <v>12</v>
      </c>
      <c r="H88" s="11">
        <v>19</v>
      </c>
      <c r="I88" s="18">
        <f t="shared" si="5"/>
        <v>143.5</v>
      </c>
      <c r="J88" s="2"/>
      <c r="K88" s="4">
        <v>2</v>
      </c>
      <c r="L88" s="4">
        <v>10</v>
      </c>
    </row>
    <row r="89" spans="1:12" ht="18.75" customHeight="1" x14ac:dyDescent="0.4">
      <c r="A89" s="18" t="s">
        <v>13</v>
      </c>
      <c r="B89" s="1" t="s">
        <v>23</v>
      </c>
      <c r="C89" s="11" t="s">
        <v>106</v>
      </c>
      <c r="D89" s="11">
        <v>725</v>
      </c>
      <c r="E89" s="1">
        <f t="shared" si="3"/>
        <v>262</v>
      </c>
      <c r="F89" s="12">
        <v>174</v>
      </c>
      <c r="G89" s="9">
        <f t="shared" si="4"/>
        <v>88</v>
      </c>
      <c r="H89" s="11">
        <v>33</v>
      </c>
      <c r="I89" s="18">
        <f t="shared" si="5"/>
        <v>183.39999999999998</v>
      </c>
      <c r="J89" s="2"/>
      <c r="K89" s="4">
        <v>3</v>
      </c>
      <c r="L89" s="4">
        <v>85</v>
      </c>
    </row>
    <row r="90" spans="1:12" ht="18.75" customHeight="1" x14ac:dyDescent="0.4">
      <c r="A90" s="18" t="s">
        <v>13</v>
      </c>
      <c r="B90" s="1" t="s">
        <v>23</v>
      </c>
      <c r="C90" s="11" t="s">
        <v>22</v>
      </c>
      <c r="D90" s="11">
        <v>440</v>
      </c>
      <c r="E90" s="1">
        <f t="shared" si="3"/>
        <v>142</v>
      </c>
      <c r="F90" s="12">
        <v>116</v>
      </c>
      <c r="G90" s="9">
        <f t="shared" si="4"/>
        <v>26</v>
      </c>
      <c r="H90" s="11">
        <v>12</v>
      </c>
      <c r="I90" s="18">
        <f t="shared" si="5"/>
        <v>99.399999999999991</v>
      </c>
      <c r="J90" s="2"/>
      <c r="K90" s="4">
        <v>6</v>
      </c>
      <c r="L90" s="4">
        <v>20</v>
      </c>
    </row>
    <row r="91" spans="1:12" ht="18.75" customHeight="1" x14ac:dyDescent="0.4">
      <c r="A91" s="18" t="s">
        <v>13</v>
      </c>
      <c r="B91" s="1" t="s">
        <v>23</v>
      </c>
      <c r="C91" s="11" t="s">
        <v>107</v>
      </c>
      <c r="D91" s="11">
        <v>400</v>
      </c>
      <c r="E91" s="1">
        <f t="shared" si="3"/>
        <v>129</v>
      </c>
      <c r="F91" s="12">
        <v>117</v>
      </c>
      <c r="G91" s="9">
        <f t="shared" si="4"/>
        <v>12</v>
      </c>
      <c r="H91" s="11">
        <v>7</v>
      </c>
      <c r="I91" s="18">
        <f t="shared" si="5"/>
        <v>90.3</v>
      </c>
      <c r="J91" s="2"/>
      <c r="K91" s="4">
        <v>1</v>
      </c>
      <c r="L91" s="4">
        <v>11</v>
      </c>
    </row>
    <row r="92" spans="1:12" ht="18.75" customHeight="1" x14ac:dyDescent="0.4">
      <c r="A92" s="18" t="s">
        <v>13</v>
      </c>
      <c r="B92" s="1" t="s">
        <v>23</v>
      </c>
      <c r="C92" s="11" t="s">
        <v>19</v>
      </c>
      <c r="D92" s="11">
        <v>956</v>
      </c>
      <c r="E92" s="1">
        <f t="shared" si="3"/>
        <v>282</v>
      </c>
      <c r="F92" s="12">
        <v>262</v>
      </c>
      <c r="G92" s="9">
        <f t="shared" si="4"/>
        <v>20</v>
      </c>
      <c r="H92" s="11">
        <v>15</v>
      </c>
      <c r="I92" s="18">
        <f t="shared" si="5"/>
        <v>197.39999999999998</v>
      </c>
      <c r="J92" s="2"/>
      <c r="K92" s="4">
        <v>10</v>
      </c>
      <c r="L92" s="4">
        <v>10</v>
      </c>
    </row>
    <row r="93" spans="1:12" ht="18.75" customHeight="1" x14ac:dyDescent="0.4">
      <c r="A93" s="18" t="s">
        <v>13</v>
      </c>
      <c r="B93" s="1" t="s">
        <v>23</v>
      </c>
      <c r="C93" s="11" t="s">
        <v>108</v>
      </c>
      <c r="D93" s="11">
        <v>148</v>
      </c>
      <c r="E93" s="1">
        <f t="shared" si="3"/>
        <v>40</v>
      </c>
      <c r="F93" s="12">
        <v>40</v>
      </c>
      <c r="G93" s="9">
        <f t="shared" si="4"/>
        <v>0</v>
      </c>
      <c r="H93" s="11">
        <v>7</v>
      </c>
      <c r="I93" s="18">
        <f t="shared" si="5"/>
        <v>28</v>
      </c>
      <c r="J93" s="2"/>
      <c r="K93" s="4">
        <v>0</v>
      </c>
      <c r="L93" s="4">
        <v>0</v>
      </c>
    </row>
    <row r="94" spans="1:12" ht="18.75" customHeight="1" x14ac:dyDescent="0.4">
      <c r="A94" s="18" t="s">
        <v>13</v>
      </c>
      <c r="B94" s="1" t="s">
        <v>23</v>
      </c>
      <c r="C94" s="11" t="s">
        <v>109</v>
      </c>
      <c r="D94" s="11">
        <v>501</v>
      </c>
      <c r="E94" s="1">
        <f t="shared" si="3"/>
        <v>161</v>
      </c>
      <c r="F94" s="12">
        <v>136</v>
      </c>
      <c r="G94" s="9">
        <f t="shared" si="4"/>
        <v>25</v>
      </c>
      <c r="H94" s="11">
        <v>2</v>
      </c>
      <c r="I94" s="18">
        <f t="shared" si="5"/>
        <v>112.69999999999999</v>
      </c>
      <c r="J94" s="2"/>
      <c r="K94" s="4">
        <v>4</v>
      </c>
      <c r="L94" s="4">
        <v>21</v>
      </c>
    </row>
    <row r="95" spans="1:12" ht="18.75" customHeight="1" x14ac:dyDescent="0.4">
      <c r="A95" s="18" t="s">
        <v>13</v>
      </c>
      <c r="B95" s="1" t="s">
        <v>23</v>
      </c>
      <c r="C95" s="11" t="s">
        <v>110</v>
      </c>
      <c r="D95" s="11">
        <v>1108</v>
      </c>
      <c r="E95" s="1">
        <f t="shared" si="3"/>
        <v>342</v>
      </c>
      <c r="F95" s="12">
        <v>336</v>
      </c>
      <c r="G95" s="9">
        <f t="shared" si="4"/>
        <v>6</v>
      </c>
      <c r="H95" s="11">
        <v>45</v>
      </c>
      <c r="I95" s="18">
        <f t="shared" si="5"/>
        <v>239.39999999999998</v>
      </c>
      <c r="J95" s="2"/>
      <c r="K95" s="4">
        <v>6</v>
      </c>
      <c r="L95" s="4">
        <v>0</v>
      </c>
    </row>
    <row r="96" spans="1:12" ht="18.75" customHeight="1" x14ac:dyDescent="0.4">
      <c r="A96" s="18" t="s">
        <v>13</v>
      </c>
      <c r="B96" s="1" t="s">
        <v>23</v>
      </c>
      <c r="C96" s="11" t="s">
        <v>111</v>
      </c>
      <c r="D96" s="11">
        <v>1061</v>
      </c>
      <c r="E96" s="1">
        <f t="shared" si="3"/>
        <v>325</v>
      </c>
      <c r="F96" s="12">
        <v>280</v>
      </c>
      <c r="G96" s="9">
        <f t="shared" si="4"/>
        <v>45</v>
      </c>
      <c r="H96" s="11">
        <v>36</v>
      </c>
      <c r="I96" s="18">
        <f t="shared" si="5"/>
        <v>227.49999999999997</v>
      </c>
      <c r="J96" s="2"/>
      <c r="K96" s="4">
        <v>11</v>
      </c>
      <c r="L96" s="4">
        <v>34</v>
      </c>
    </row>
    <row r="97" spans="1:12" ht="18.75" customHeight="1" x14ac:dyDescent="0.4">
      <c r="A97" s="18" t="s">
        <v>13</v>
      </c>
      <c r="B97" s="1" t="s">
        <v>23</v>
      </c>
      <c r="C97" s="11" t="s">
        <v>112</v>
      </c>
      <c r="D97" s="11">
        <v>127</v>
      </c>
      <c r="E97" s="1">
        <f t="shared" si="3"/>
        <v>32</v>
      </c>
      <c r="F97" s="12">
        <v>32</v>
      </c>
      <c r="G97" s="9">
        <f t="shared" si="4"/>
        <v>0</v>
      </c>
      <c r="H97" s="11">
        <v>5</v>
      </c>
      <c r="I97" s="18">
        <f t="shared" si="5"/>
        <v>22.4</v>
      </c>
      <c r="J97" s="2"/>
      <c r="K97" s="4">
        <v>0</v>
      </c>
      <c r="L97" s="4">
        <v>0</v>
      </c>
    </row>
    <row r="98" spans="1:12" ht="18.75" customHeight="1" x14ac:dyDescent="0.4">
      <c r="A98" s="18" t="s">
        <v>13</v>
      </c>
      <c r="B98" s="1" t="s">
        <v>23</v>
      </c>
      <c r="C98" s="11" t="s">
        <v>20</v>
      </c>
      <c r="D98" s="11">
        <v>432</v>
      </c>
      <c r="E98" s="1">
        <f t="shared" si="3"/>
        <v>125</v>
      </c>
      <c r="F98" s="12">
        <v>113</v>
      </c>
      <c r="G98" s="9">
        <f t="shared" si="4"/>
        <v>12</v>
      </c>
      <c r="H98" s="11">
        <v>41</v>
      </c>
      <c r="I98" s="18">
        <f t="shared" si="5"/>
        <v>87.5</v>
      </c>
      <c r="J98" s="2"/>
      <c r="K98" s="4">
        <v>8</v>
      </c>
      <c r="L98" s="4">
        <v>4</v>
      </c>
    </row>
    <row r="99" spans="1:12" ht="18.75" customHeight="1" x14ac:dyDescent="0.4">
      <c r="A99" s="18" t="s">
        <v>13</v>
      </c>
      <c r="B99" s="1" t="s">
        <v>23</v>
      </c>
      <c r="C99" s="11" t="s">
        <v>17</v>
      </c>
      <c r="D99" s="11">
        <v>611</v>
      </c>
      <c r="E99" s="1">
        <f t="shared" si="3"/>
        <v>162</v>
      </c>
      <c r="F99" s="12">
        <v>155</v>
      </c>
      <c r="G99" s="9">
        <f t="shared" si="4"/>
        <v>7</v>
      </c>
      <c r="H99" s="11">
        <v>26</v>
      </c>
      <c r="I99" s="18">
        <f t="shared" si="5"/>
        <v>113.39999999999999</v>
      </c>
      <c r="J99" s="2"/>
      <c r="K99" s="4">
        <v>4</v>
      </c>
      <c r="L99" s="4">
        <v>3</v>
      </c>
    </row>
    <row r="100" spans="1:12" ht="18.75" customHeight="1" x14ac:dyDescent="0.4">
      <c r="A100" s="18" t="s">
        <v>13</v>
      </c>
      <c r="B100" s="1" t="s">
        <v>23</v>
      </c>
      <c r="C100" s="11" t="s">
        <v>113</v>
      </c>
      <c r="D100" s="11">
        <v>560</v>
      </c>
      <c r="E100" s="1">
        <f t="shared" si="3"/>
        <v>197</v>
      </c>
      <c r="F100" s="12">
        <v>152</v>
      </c>
      <c r="G100" s="9">
        <f t="shared" si="4"/>
        <v>45</v>
      </c>
      <c r="H100" s="11">
        <v>24</v>
      </c>
      <c r="I100" s="18">
        <f t="shared" si="5"/>
        <v>137.89999999999998</v>
      </c>
      <c r="J100" s="2"/>
      <c r="K100" s="4">
        <v>3</v>
      </c>
      <c r="L100" s="4">
        <v>42</v>
      </c>
    </row>
    <row r="101" spans="1:12" ht="18.75" customHeight="1" x14ac:dyDescent="0.4">
      <c r="A101" s="18" t="s">
        <v>13</v>
      </c>
      <c r="B101" s="1" t="s">
        <v>23</v>
      </c>
      <c r="C101" s="11" t="s">
        <v>114</v>
      </c>
      <c r="D101" s="11">
        <v>381</v>
      </c>
      <c r="E101" s="1">
        <f t="shared" si="3"/>
        <v>114</v>
      </c>
      <c r="F101" s="12">
        <v>104</v>
      </c>
      <c r="G101" s="9">
        <f t="shared" si="4"/>
        <v>10</v>
      </c>
      <c r="H101" s="11">
        <v>38</v>
      </c>
      <c r="I101" s="18">
        <f t="shared" si="5"/>
        <v>79.8</v>
      </c>
      <c r="J101" s="2"/>
      <c r="K101" s="4">
        <v>1</v>
      </c>
      <c r="L101" s="4">
        <v>9</v>
      </c>
    </row>
    <row r="102" spans="1:12" ht="18.75" customHeight="1" x14ac:dyDescent="0.4">
      <c r="A102" s="18" t="s">
        <v>13</v>
      </c>
      <c r="B102" s="1" t="s">
        <v>23</v>
      </c>
      <c r="C102" s="11" t="s">
        <v>115</v>
      </c>
      <c r="D102" s="11">
        <v>282</v>
      </c>
      <c r="E102" s="1">
        <f t="shared" si="3"/>
        <v>97</v>
      </c>
      <c r="F102" s="12">
        <v>63</v>
      </c>
      <c r="G102" s="9">
        <f t="shared" si="4"/>
        <v>34</v>
      </c>
      <c r="H102" s="11">
        <v>10</v>
      </c>
      <c r="I102" s="18">
        <f t="shared" si="5"/>
        <v>67.899999999999991</v>
      </c>
      <c r="J102" s="2"/>
      <c r="K102" s="4">
        <v>2</v>
      </c>
      <c r="L102" s="4">
        <v>32</v>
      </c>
    </row>
    <row r="103" spans="1:12" ht="18.75" customHeight="1" x14ac:dyDescent="0.4">
      <c r="A103" s="18" t="s">
        <v>13</v>
      </c>
      <c r="B103" s="1" t="s">
        <v>23</v>
      </c>
      <c r="C103" s="11" t="s">
        <v>116</v>
      </c>
      <c r="D103" s="11">
        <v>1542</v>
      </c>
      <c r="E103" s="1">
        <f t="shared" si="3"/>
        <v>538</v>
      </c>
      <c r="F103" s="12">
        <v>395</v>
      </c>
      <c r="G103" s="9">
        <f t="shared" si="4"/>
        <v>143</v>
      </c>
      <c r="H103" s="11">
        <v>99</v>
      </c>
      <c r="I103" s="18">
        <f t="shared" si="5"/>
        <v>376.59999999999997</v>
      </c>
      <c r="J103" s="2"/>
      <c r="K103" s="4">
        <v>12</v>
      </c>
      <c r="L103" s="4">
        <v>131</v>
      </c>
    </row>
    <row r="104" spans="1:12" ht="18.75" customHeight="1" x14ac:dyDescent="0.4">
      <c r="A104" s="18" t="s">
        <v>13</v>
      </c>
      <c r="B104" s="1" t="s">
        <v>23</v>
      </c>
      <c r="C104" s="11" t="s">
        <v>117</v>
      </c>
      <c r="D104" s="11">
        <v>869</v>
      </c>
      <c r="E104" s="1">
        <f t="shared" si="3"/>
        <v>415</v>
      </c>
      <c r="F104" s="12">
        <v>49</v>
      </c>
      <c r="G104" s="9">
        <f t="shared" si="4"/>
        <v>366</v>
      </c>
      <c r="H104" s="11">
        <v>10</v>
      </c>
      <c r="I104" s="18">
        <f t="shared" si="5"/>
        <v>290.5</v>
      </c>
      <c r="J104" s="2"/>
      <c r="K104" s="4">
        <v>0</v>
      </c>
      <c r="L104" s="4">
        <v>366</v>
      </c>
    </row>
    <row r="105" spans="1:12" ht="18.75" customHeight="1" x14ac:dyDescent="0.4">
      <c r="A105" s="18" t="s">
        <v>13</v>
      </c>
      <c r="B105" s="1" t="s">
        <v>23</v>
      </c>
      <c r="C105" s="11" t="s">
        <v>118</v>
      </c>
      <c r="D105" s="11">
        <v>488</v>
      </c>
      <c r="E105" s="1">
        <f t="shared" si="3"/>
        <v>238</v>
      </c>
      <c r="F105" s="12">
        <v>23</v>
      </c>
      <c r="G105" s="9">
        <f t="shared" si="4"/>
        <v>215</v>
      </c>
      <c r="H105" s="11">
        <v>5</v>
      </c>
      <c r="I105" s="18">
        <f t="shared" si="5"/>
        <v>166.6</v>
      </c>
      <c r="J105" s="2"/>
      <c r="K105" s="4">
        <v>0</v>
      </c>
      <c r="L105" s="4">
        <v>215</v>
      </c>
    </row>
    <row r="106" spans="1:12" ht="18.75" customHeight="1" x14ac:dyDescent="0.4">
      <c r="A106" s="18" t="s">
        <v>13</v>
      </c>
      <c r="B106" s="1" t="s">
        <v>23</v>
      </c>
      <c r="C106" s="11" t="s">
        <v>119</v>
      </c>
      <c r="D106" s="11">
        <v>421</v>
      </c>
      <c r="E106" s="1">
        <f t="shared" si="3"/>
        <v>145</v>
      </c>
      <c r="F106" s="12">
        <v>99</v>
      </c>
      <c r="G106" s="9">
        <f t="shared" si="4"/>
        <v>46</v>
      </c>
      <c r="H106" s="11">
        <v>19</v>
      </c>
      <c r="I106" s="18">
        <f t="shared" si="5"/>
        <v>101.5</v>
      </c>
      <c r="J106" s="2"/>
      <c r="K106" s="4">
        <v>0</v>
      </c>
      <c r="L106" s="4">
        <v>46</v>
      </c>
    </row>
    <row r="107" spans="1:12" ht="18.75" customHeight="1" x14ac:dyDescent="0.4">
      <c r="A107" s="18" t="s">
        <v>13</v>
      </c>
      <c r="B107" s="1" t="s">
        <v>23</v>
      </c>
      <c r="C107" s="11" t="s">
        <v>120</v>
      </c>
      <c r="D107" s="11">
        <v>475</v>
      </c>
      <c r="E107" s="1">
        <f t="shared" si="3"/>
        <v>171</v>
      </c>
      <c r="F107" s="12">
        <v>111</v>
      </c>
      <c r="G107" s="9">
        <f t="shared" si="4"/>
        <v>60</v>
      </c>
      <c r="H107" s="11">
        <v>22</v>
      </c>
      <c r="I107" s="18">
        <f t="shared" si="5"/>
        <v>119.69999999999999</v>
      </c>
      <c r="J107" s="2"/>
      <c r="K107" s="4">
        <v>2</v>
      </c>
      <c r="L107" s="4">
        <v>58</v>
      </c>
    </row>
    <row r="108" spans="1:12" ht="18.75" customHeight="1" x14ac:dyDescent="0.4">
      <c r="A108" s="18" t="s">
        <v>13</v>
      </c>
      <c r="B108" s="1" t="s">
        <v>23</v>
      </c>
      <c r="C108" s="11" t="s">
        <v>121</v>
      </c>
      <c r="D108" s="11">
        <v>601</v>
      </c>
      <c r="E108" s="1">
        <f t="shared" si="3"/>
        <v>337</v>
      </c>
      <c r="F108" s="12">
        <v>157</v>
      </c>
      <c r="G108" s="9">
        <f t="shared" si="4"/>
        <v>180</v>
      </c>
      <c r="H108" s="11" t="s">
        <v>126</v>
      </c>
      <c r="I108" s="18">
        <f t="shared" si="5"/>
        <v>235.89999999999998</v>
      </c>
      <c r="J108" s="2"/>
      <c r="K108" s="4">
        <v>9</v>
      </c>
      <c r="L108" s="4">
        <v>171</v>
      </c>
    </row>
    <row r="109" spans="1:12" ht="18.75" customHeight="1" x14ac:dyDescent="0.4">
      <c r="A109" s="18" t="s">
        <v>13</v>
      </c>
      <c r="B109" s="1" t="s">
        <v>23</v>
      </c>
      <c r="C109" s="11" t="s">
        <v>122</v>
      </c>
      <c r="D109" s="11">
        <v>515</v>
      </c>
      <c r="E109" s="1">
        <f t="shared" si="3"/>
        <v>401</v>
      </c>
      <c r="F109" s="12">
        <v>187</v>
      </c>
      <c r="G109" s="9">
        <f t="shared" si="4"/>
        <v>214</v>
      </c>
      <c r="H109" s="11" t="s">
        <v>126</v>
      </c>
      <c r="I109" s="18">
        <f t="shared" si="5"/>
        <v>280.7</v>
      </c>
      <c r="J109" s="2"/>
      <c r="K109" s="4">
        <v>11</v>
      </c>
      <c r="L109" s="4">
        <v>203</v>
      </c>
    </row>
    <row r="110" spans="1:12" ht="18.75" customHeight="1" x14ac:dyDescent="0.4">
      <c r="A110" s="18" t="s">
        <v>13</v>
      </c>
      <c r="B110" s="1" t="s">
        <v>23</v>
      </c>
      <c r="C110" s="11" t="s">
        <v>123</v>
      </c>
      <c r="D110" s="11">
        <v>351</v>
      </c>
      <c r="E110" s="1">
        <f t="shared" si="3"/>
        <v>130</v>
      </c>
      <c r="F110" s="12">
        <v>61</v>
      </c>
      <c r="G110" s="9">
        <f t="shared" si="4"/>
        <v>69</v>
      </c>
      <c r="H110" s="11" t="s">
        <v>126</v>
      </c>
      <c r="I110" s="18">
        <f t="shared" si="5"/>
        <v>91</v>
      </c>
      <c r="J110" s="2"/>
      <c r="K110" s="4">
        <v>3</v>
      </c>
      <c r="L110" s="4">
        <v>66</v>
      </c>
    </row>
    <row r="111" spans="1:12" ht="18.75" customHeight="1" x14ac:dyDescent="0.4">
      <c r="A111" s="18" t="s">
        <v>13</v>
      </c>
      <c r="B111" s="1" t="s">
        <v>23</v>
      </c>
      <c r="C111" s="11" t="s">
        <v>124</v>
      </c>
      <c r="D111" s="11">
        <v>423</v>
      </c>
      <c r="E111" s="1">
        <f>SUM(F111:G111)</f>
        <v>166</v>
      </c>
      <c r="F111" s="12">
        <v>111</v>
      </c>
      <c r="G111" s="9">
        <f t="shared" si="4"/>
        <v>55</v>
      </c>
      <c r="H111" s="11" t="s">
        <v>126</v>
      </c>
      <c r="I111" s="18">
        <f t="shared" si="5"/>
        <v>116.19999999999999</v>
      </c>
      <c r="J111" s="2"/>
      <c r="K111" s="4">
        <v>4</v>
      </c>
      <c r="L111" s="4">
        <v>51</v>
      </c>
    </row>
    <row r="112" spans="1:12" ht="18.75" customHeight="1" x14ac:dyDescent="0.4">
      <c r="A112" s="19" t="s">
        <v>11</v>
      </c>
      <c r="B112" s="19"/>
      <c r="C112" s="19"/>
      <c r="D112" s="1">
        <f>SUM(D2:D111)</f>
        <v>84846</v>
      </c>
      <c r="E112" s="1">
        <f t="shared" ref="E112:I112" si="6">SUM(E2:E111)</f>
        <v>30051</v>
      </c>
      <c r="F112" s="1">
        <f t="shared" si="6"/>
        <v>20586</v>
      </c>
      <c r="G112" s="1">
        <f t="shared" si="6"/>
        <v>9465</v>
      </c>
      <c r="H112" s="1">
        <f>SUM(H2:H111)</f>
        <v>3760</v>
      </c>
      <c r="I112" s="1">
        <f t="shared" si="6"/>
        <v>21035.700000000004</v>
      </c>
      <c r="J112" s="3"/>
      <c r="K112" s="9">
        <f>SUM(K2:K111)</f>
        <v>476</v>
      </c>
      <c r="L112" s="9">
        <f>SUM(L2:L111)</f>
        <v>8989</v>
      </c>
    </row>
    <row r="113" spans="1:12" ht="48" customHeight="1" x14ac:dyDescent="0.4">
      <c r="A113" s="20" t="s">
        <v>12</v>
      </c>
      <c r="B113" s="20"/>
      <c r="C113" s="20"/>
      <c r="D113" s="20"/>
      <c r="E113" s="20"/>
      <c r="F113" s="20"/>
      <c r="G113" s="20"/>
      <c r="H113" s="20"/>
      <c r="I113" s="20"/>
      <c r="J113" s="14"/>
      <c r="K113" s="15"/>
      <c r="L113" s="15"/>
    </row>
  </sheetData>
  <mergeCells count="2">
    <mergeCell ref="A112:C112"/>
    <mergeCell ref="A113:I113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袋井市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2018-02-08T05:45:46Z</dcterms:created>
  <dcterms:modified xsi:type="dcterms:W3CDTF">2018-03-09T05:17:27Z</dcterms:modified>
</cp:coreProperties>
</file>