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49F3FBF7-67C4-4CF5-81F7-AF9FC90BAB69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伊豆の国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5" i="1" l="1"/>
  <c r="K45" i="1"/>
  <c r="I45" i="1"/>
  <c r="E45" i="1"/>
  <c r="F45" i="1"/>
  <c r="G45" i="1"/>
  <c r="H45" i="1"/>
  <c r="D45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2" i="1"/>
</calcChain>
</file>

<file path=xl/sharedStrings.xml><?xml version="1.0" encoding="utf-8"?>
<sst xmlns="http://schemas.openxmlformats.org/spreadsheetml/2006/main" count="142" uniqueCount="59">
  <si>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</si>
  <si>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</si>
  <si>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</si>
  <si>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</si>
  <si>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</si>
  <si>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</si>
  <si>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</si>
  <si>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</si>
  <si>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</si>
  <si>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</si>
  <si>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</si>
  <si>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</si>
  <si>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</si>
  <si>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中島</t>
  </si>
  <si>
    <t>伊豆の国市</t>
  </si>
  <si>
    <t>花坂</t>
  </si>
  <si>
    <t>長岡</t>
  </si>
  <si>
    <t>墹之上</t>
  </si>
  <si>
    <t>古奈</t>
  </si>
  <si>
    <t>小坂</t>
  </si>
  <si>
    <t>天野</t>
  </si>
  <si>
    <t>戸沢</t>
  </si>
  <si>
    <t>長瀬</t>
  </si>
  <si>
    <t>南江間</t>
  </si>
  <si>
    <t>北江間</t>
  </si>
  <si>
    <t>韮山韮山</t>
  </si>
  <si>
    <t>韮山金谷</t>
  </si>
  <si>
    <t>韮山山木</t>
  </si>
  <si>
    <t>韮山多田</t>
  </si>
  <si>
    <t>奈古谷</t>
  </si>
  <si>
    <t>長崎</t>
  </si>
  <si>
    <t>原木</t>
  </si>
  <si>
    <t>四日町</t>
  </si>
  <si>
    <t>寺家</t>
  </si>
  <si>
    <t>中條</t>
  </si>
  <si>
    <t>南條</t>
  </si>
  <si>
    <t>中</t>
  </si>
  <si>
    <t>内中</t>
  </si>
  <si>
    <t>韮山土手和田</t>
  </si>
  <si>
    <t>大仁</t>
  </si>
  <si>
    <t>吉田</t>
  </si>
  <si>
    <t>神島</t>
  </si>
  <si>
    <t>三福</t>
  </si>
  <si>
    <t>田京</t>
  </si>
  <si>
    <t>御門</t>
  </si>
  <si>
    <t>白山堂</t>
  </si>
  <si>
    <t>守木</t>
  </si>
  <si>
    <t>宗光寺</t>
  </si>
  <si>
    <t>田中山</t>
  </si>
  <si>
    <t>下畑</t>
  </si>
  <si>
    <t>浮橋</t>
  </si>
  <si>
    <t>田原野</t>
  </si>
  <si>
    <t>長者原</t>
  </si>
  <si>
    <t>立花(1)</t>
  </si>
  <si>
    <t>立花(2)</t>
  </si>
  <si>
    <t>立花(3)</t>
  </si>
  <si>
    <t>富士見</t>
  </si>
  <si>
    <t>伊豆の国市</t>
    <phoneticPr fontId="2"/>
  </si>
  <si>
    <t>事業所数</t>
    <rPh sb="0" eb="3">
      <t>ジギョウショ</t>
    </rPh>
    <rPh sb="3" eb="4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</si>
</sst>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46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58</v>
      </c>
      <c r="I1" s="6" t="s">
        <v>7</v>
      </c>
      <c r="J1" s="7"/>
      <c r="K1" s="8" t="s">
        <v>8</v>
      </c>
      <c r="L1" s="8" t="s">
        <v>9</v>
      </c>
    </row>
    <row r="2" spans="1:12" ht="18.75" customHeight="1" x14ac:dyDescent="0.4">
      <c r="A2" s="17" t="s">
        <v>12</v>
      </c>
      <c r="B2" s="1" t="s">
        <v>57</v>
      </c>
      <c r="C2" s="11" t="s">
        <v>15</v>
      </c>
      <c r="D2" s="11">
        <v>52</v>
      </c>
      <c r="E2" s="1">
        <f>SUM(F2:G2)</f>
        <v>18</v>
      </c>
      <c r="F2" s="12">
        <v>18</v>
      </c>
      <c r="G2" s="9">
        <f t="shared" ref="G2:G43" si="0">SUM(K2:L2)</f>
        <v>0</v>
      </c>
      <c r="H2" s="11">
        <v>3</v>
      </c>
      <c r="I2" s="17">
        <f>SUM(E2*0.7)</f>
        <v>12.6</v>
      </c>
      <c r="J2" s="2"/>
      <c r="K2" s="4">
        <v>0</v>
      </c>
      <c r="L2" s="4">
        <v>0</v>
      </c>
    </row>
    <row r="3" spans="1:12" ht="18.75" customHeight="1" x14ac:dyDescent="0.4">
      <c r="A3" s="17" t="s">
        <v>12</v>
      </c>
      <c r="B3" s="1" t="s">
        <v>14</v>
      </c>
      <c r="C3" s="11" t="s">
        <v>16</v>
      </c>
      <c r="D3" s="11">
        <v>4343</v>
      </c>
      <c r="E3" s="1">
        <f t="shared" ref="E3:E44" si="1">SUM(F3:G3)</f>
        <v>1658</v>
      </c>
      <c r="F3" s="12">
        <v>889</v>
      </c>
      <c r="G3" s="9">
        <f t="shared" si="0"/>
        <v>769</v>
      </c>
      <c r="H3" s="11">
        <v>372</v>
      </c>
      <c r="I3" s="18">
        <f t="shared" ref="I3:I44" si="2">SUM(E3*0.7)</f>
        <v>1160.5999999999999</v>
      </c>
      <c r="J3" s="2"/>
      <c r="K3" s="4">
        <v>26</v>
      </c>
      <c r="L3" s="4">
        <v>743</v>
      </c>
    </row>
    <row r="4" spans="1:12" ht="18.75" customHeight="1" x14ac:dyDescent="0.4">
      <c r="A4" s="17" t="s">
        <v>12</v>
      </c>
      <c r="B4" s="1" t="s">
        <v>14</v>
      </c>
      <c r="C4" s="11" t="s">
        <v>17</v>
      </c>
      <c r="D4" s="11">
        <v>270</v>
      </c>
      <c r="E4" s="1">
        <f t="shared" si="1"/>
        <v>74</v>
      </c>
      <c r="F4" s="12">
        <v>74</v>
      </c>
      <c r="G4" s="9">
        <f t="shared" si="0"/>
        <v>0</v>
      </c>
      <c r="H4" s="11">
        <v>35</v>
      </c>
      <c r="I4" s="18">
        <f t="shared" si="2"/>
        <v>51.8</v>
      </c>
      <c r="J4" s="2"/>
      <c r="K4" s="4">
        <v>0</v>
      </c>
      <c r="L4" s="4">
        <v>0</v>
      </c>
    </row>
    <row r="5" spans="1:12" ht="18.75" customHeight="1" x14ac:dyDescent="0.4">
      <c r="A5" s="17" t="s">
        <v>12</v>
      </c>
      <c r="B5" s="1" t="s">
        <v>14</v>
      </c>
      <c r="C5" s="11" t="s">
        <v>18</v>
      </c>
      <c r="D5" s="11">
        <v>3404</v>
      </c>
      <c r="E5" s="1">
        <f t="shared" si="1"/>
        <v>1285</v>
      </c>
      <c r="F5" s="12">
        <v>769</v>
      </c>
      <c r="G5" s="9">
        <f t="shared" si="0"/>
        <v>516</v>
      </c>
      <c r="H5" s="11">
        <v>236</v>
      </c>
      <c r="I5" s="18">
        <f t="shared" si="2"/>
        <v>899.49999999999989</v>
      </c>
      <c r="J5" s="2"/>
      <c r="K5" s="4">
        <v>2</v>
      </c>
      <c r="L5" s="4">
        <v>514</v>
      </c>
    </row>
    <row r="6" spans="1:12" ht="18.75" customHeight="1" x14ac:dyDescent="0.4">
      <c r="A6" s="17" t="s">
        <v>12</v>
      </c>
      <c r="B6" s="1" t="s">
        <v>14</v>
      </c>
      <c r="C6" s="11" t="s">
        <v>19</v>
      </c>
      <c r="D6" s="11">
        <v>678</v>
      </c>
      <c r="E6" s="1">
        <f t="shared" si="1"/>
        <v>228</v>
      </c>
      <c r="F6" s="12">
        <v>214</v>
      </c>
      <c r="G6" s="9">
        <f t="shared" si="0"/>
        <v>14</v>
      </c>
      <c r="H6" s="11">
        <v>35</v>
      </c>
      <c r="I6" s="18">
        <f t="shared" si="2"/>
        <v>159.6</v>
      </c>
      <c r="J6" s="2"/>
      <c r="K6" s="4">
        <v>0</v>
      </c>
      <c r="L6" s="4">
        <v>14</v>
      </c>
    </row>
    <row r="7" spans="1:12" ht="18.75" customHeight="1" x14ac:dyDescent="0.4">
      <c r="A7" s="17" t="s">
        <v>12</v>
      </c>
      <c r="B7" s="1" t="s">
        <v>14</v>
      </c>
      <c r="C7" s="11" t="s">
        <v>20</v>
      </c>
      <c r="D7" s="11">
        <v>1330</v>
      </c>
      <c r="E7" s="1">
        <f t="shared" si="1"/>
        <v>554</v>
      </c>
      <c r="F7" s="12">
        <v>250</v>
      </c>
      <c r="G7" s="9">
        <f t="shared" si="0"/>
        <v>304</v>
      </c>
      <c r="H7" s="11">
        <v>28</v>
      </c>
      <c r="I7" s="18">
        <f t="shared" si="2"/>
        <v>387.79999999999995</v>
      </c>
      <c r="J7" s="2"/>
      <c r="K7" s="4">
        <v>0</v>
      </c>
      <c r="L7" s="4">
        <v>304</v>
      </c>
    </row>
    <row r="8" spans="1:12" ht="18.75" customHeight="1" x14ac:dyDescent="0.4">
      <c r="A8" s="17" t="s">
        <v>12</v>
      </c>
      <c r="B8" s="1" t="s">
        <v>14</v>
      </c>
      <c r="C8" s="11" t="s">
        <v>21</v>
      </c>
      <c r="D8" s="11">
        <v>71</v>
      </c>
      <c r="E8" s="1">
        <f t="shared" si="1"/>
        <v>20</v>
      </c>
      <c r="F8" s="12">
        <v>20</v>
      </c>
      <c r="G8" s="9">
        <f t="shared" si="0"/>
        <v>0</v>
      </c>
      <c r="H8" s="11">
        <v>1</v>
      </c>
      <c r="I8" s="18">
        <f t="shared" si="2"/>
        <v>14</v>
      </c>
      <c r="J8" s="2"/>
      <c r="K8" s="4">
        <v>0</v>
      </c>
      <c r="L8" s="4">
        <v>0</v>
      </c>
    </row>
    <row r="9" spans="1:12" ht="18.75" customHeight="1" x14ac:dyDescent="0.4">
      <c r="A9" s="17" t="s">
        <v>12</v>
      </c>
      <c r="B9" s="1" t="s">
        <v>14</v>
      </c>
      <c r="C9" s="11" t="s">
        <v>22</v>
      </c>
      <c r="D9" s="11">
        <v>319</v>
      </c>
      <c r="E9" s="1">
        <f t="shared" si="1"/>
        <v>89</v>
      </c>
      <c r="F9" s="12">
        <v>89</v>
      </c>
      <c r="G9" s="9">
        <f t="shared" si="0"/>
        <v>0</v>
      </c>
      <c r="H9" s="11">
        <v>6</v>
      </c>
      <c r="I9" s="18">
        <f t="shared" si="2"/>
        <v>62.3</v>
      </c>
      <c r="J9" s="2"/>
      <c r="K9" s="4">
        <v>0</v>
      </c>
      <c r="L9" s="4">
        <v>0</v>
      </c>
    </row>
    <row r="10" spans="1:12" ht="18.75" customHeight="1" x14ac:dyDescent="0.4">
      <c r="A10" s="17" t="s">
        <v>12</v>
      </c>
      <c r="B10" s="1" t="s">
        <v>14</v>
      </c>
      <c r="C10" s="11" t="s">
        <v>23</v>
      </c>
      <c r="D10" s="11">
        <v>1667</v>
      </c>
      <c r="E10" s="1">
        <f t="shared" si="1"/>
        <v>537</v>
      </c>
      <c r="F10" s="12">
        <v>503</v>
      </c>
      <c r="G10" s="9">
        <f t="shared" si="0"/>
        <v>34</v>
      </c>
      <c r="H10" s="11">
        <v>92</v>
      </c>
      <c r="I10" s="18">
        <f t="shared" si="2"/>
        <v>375.9</v>
      </c>
      <c r="J10" s="2"/>
      <c r="K10" s="4">
        <v>2</v>
      </c>
      <c r="L10" s="4">
        <v>32</v>
      </c>
    </row>
    <row r="11" spans="1:12" ht="18.75" customHeight="1" x14ac:dyDescent="0.4">
      <c r="A11" s="17" t="s">
        <v>12</v>
      </c>
      <c r="B11" s="1" t="s">
        <v>14</v>
      </c>
      <c r="C11" s="11" t="s">
        <v>24</v>
      </c>
      <c r="D11" s="11">
        <v>2137</v>
      </c>
      <c r="E11" s="1">
        <f t="shared" si="1"/>
        <v>681</v>
      </c>
      <c r="F11" s="12">
        <v>623</v>
      </c>
      <c r="G11" s="9">
        <f t="shared" si="0"/>
        <v>58</v>
      </c>
      <c r="H11" s="11">
        <v>93</v>
      </c>
      <c r="I11" s="18">
        <f t="shared" si="2"/>
        <v>476.7</v>
      </c>
      <c r="J11" s="2"/>
      <c r="K11" s="4">
        <v>5</v>
      </c>
      <c r="L11" s="4">
        <v>53</v>
      </c>
    </row>
    <row r="12" spans="1:12" ht="18.75" customHeight="1" x14ac:dyDescent="0.4">
      <c r="A12" s="17" t="s">
        <v>12</v>
      </c>
      <c r="B12" s="1" t="s">
        <v>14</v>
      </c>
      <c r="C12" s="11" t="s">
        <v>25</v>
      </c>
      <c r="D12" s="11">
        <v>142</v>
      </c>
      <c r="E12" s="1">
        <f t="shared" si="1"/>
        <v>50</v>
      </c>
      <c r="F12" s="12">
        <v>50</v>
      </c>
      <c r="G12" s="9">
        <f t="shared" si="0"/>
        <v>0</v>
      </c>
      <c r="H12" s="11">
        <v>18</v>
      </c>
      <c r="I12" s="18">
        <f t="shared" si="2"/>
        <v>35</v>
      </c>
      <c r="J12" s="2"/>
      <c r="K12" s="4">
        <v>0</v>
      </c>
      <c r="L12" s="4">
        <v>0</v>
      </c>
    </row>
    <row r="13" spans="1:12" ht="18.75" customHeight="1" x14ac:dyDescent="0.4">
      <c r="A13" s="17" t="s">
        <v>12</v>
      </c>
      <c r="B13" s="1" t="s">
        <v>14</v>
      </c>
      <c r="C13" s="11" t="s">
        <v>26</v>
      </c>
      <c r="D13" s="11">
        <v>203</v>
      </c>
      <c r="E13" s="1">
        <f t="shared" si="1"/>
        <v>67</v>
      </c>
      <c r="F13" s="12">
        <v>61</v>
      </c>
      <c r="G13" s="9">
        <f t="shared" si="0"/>
        <v>6</v>
      </c>
      <c r="H13" s="11">
        <v>5</v>
      </c>
      <c r="I13" s="18">
        <f t="shared" si="2"/>
        <v>46.9</v>
      </c>
      <c r="J13" s="2"/>
      <c r="K13" s="4">
        <v>3</v>
      </c>
      <c r="L13" s="4">
        <v>3</v>
      </c>
    </row>
    <row r="14" spans="1:12" ht="18.75" customHeight="1" x14ac:dyDescent="0.4">
      <c r="A14" s="17" t="s">
        <v>12</v>
      </c>
      <c r="B14" s="1" t="s">
        <v>14</v>
      </c>
      <c r="C14" s="11" t="s">
        <v>27</v>
      </c>
      <c r="D14" s="11">
        <v>1038</v>
      </c>
      <c r="E14" s="1">
        <f t="shared" si="1"/>
        <v>350</v>
      </c>
      <c r="F14" s="12">
        <v>342</v>
      </c>
      <c r="G14" s="9">
        <f t="shared" si="0"/>
        <v>8</v>
      </c>
      <c r="H14" s="11">
        <v>48</v>
      </c>
      <c r="I14" s="18">
        <f t="shared" si="2"/>
        <v>244.99999999999997</v>
      </c>
      <c r="J14" s="2"/>
      <c r="K14" s="4">
        <v>8</v>
      </c>
      <c r="L14" s="4">
        <v>0</v>
      </c>
    </row>
    <row r="15" spans="1:12" ht="18.75" customHeight="1" x14ac:dyDescent="0.4">
      <c r="A15" s="17" t="s">
        <v>12</v>
      </c>
      <c r="B15" s="1" t="s">
        <v>14</v>
      </c>
      <c r="C15" s="11" t="s">
        <v>28</v>
      </c>
      <c r="D15" s="11">
        <v>814</v>
      </c>
      <c r="E15" s="1">
        <f t="shared" si="1"/>
        <v>263</v>
      </c>
      <c r="F15" s="12">
        <v>235</v>
      </c>
      <c r="G15" s="9">
        <f t="shared" si="0"/>
        <v>28</v>
      </c>
      <c r="H15" s="11">
        <v>23</v>
      </c>
      <c r="I15" s="18">
        <f t="shared" si="2"/>
        <v>184.1</v>
      </c>
      <c r="J15" s="2"/>
      <c r="K15" s="4">
        <v>14</v>
      </c>
      <c r="L15" s="4">
        <v>14</v>
      </c>
    </row>
    <row r="16" spans="1:12" ht="18.75" customHeight="1" x14ac:dyDescent="0.4">
      <c r="A16" s="17" t="s">
        <v>12</v>
      </c>
      <c r="B16" s="1" t="s">
        <v>14</v>
      </c>
      <c r="C16" s="11" t="s">
        <v>29</v>
      </c>
      <c r="D16" s="11">
        <v>1845</v>
      </c>
      <c r="E16" s="1">
        <f t="shared" si="1"/>
        <v>723</v>
      </c>
      <c r="F16" s="12">
        <v>692</v>
      </c>
      <c r="G16" s="9">
        <f t="shared" si="0"/>
        <v>31</v>
      </c>
      <c r="H16" s="11">
        <v>67</v>
      </c>
      <c r="I16" s="18">
        <f t="shared" si="2"/>
        <v>506.09999999999997</v>
      </c>
      <c r="J16" s="2"/>
      <c r="K16" s="4">
        <v>31</v>
      </c>
      <c r="L16" s="4">
        <v>0</v>
      </c>
    </row>
    <row r="17" spans="1:12" ht="18.75" customHeight="1" x14ac:dyDescent="0.4">
      <c r="A17" s="17" t="s">
        <v>12</v>
      </c>
      <c r="B17" s="1" t="s">
        <v>14</v>
      </c>
      <c r="C17" s="11" t="s">
        <v>30</v>
      </c>
      <c r="D17" s="11">
        <v>203</v>
      </c>
      <c r="E17" s="1">
        <f t="shared" si="1"/>
        <v>64</v>
      </c>
      <c r="F17" s="12">
        <v>64</v>
      </c>
      <c r="G17" s="9">
        <f t="shared" si="0"/>
        <v>0</v>
      </c>
      <c r="H17" s="11">
        <v>9</v>
      </c>
      <c r="I17" s="18">
        <f t="shared" si="2"/>
        <v>44.8</v>
      </c>
      <c r="J17" s="2"/>
      <c r="K17" s="4">
        <v>0</v>
      </c>
      <c r="L17" s="4">
        <v>0</v>
      </c>
    </row>
    <row r="18" spans="1:12" ht="18.75" customHeight="1" x14ac:dyDescent="0.4">
      <c r="A18" s="17" t="s">
        <v>12</v>
      </c>
      <c r="B18" s="1" t="s">
        <v>14</v>
      </c>
      <c r="C18" s="11" t="s">
        <v>31</v>
      </c>
      <c r="D18" s="11">
        <v>2185</v>
      </c>
      <c r="E18" s="1">
        <f t="shared" si="1"/>
        <v>783</v>
      </c>
      <c r="F18" s="12">
        <v>629</v>
      </c>
      <c r="G18" s="9">
        <f t="shared" si="0"/>
        <v>154</v>
      </c>
      <c r="H18" s="11">
        <v>81</v>
      </c>
      <c r="I18" s="18">
        <f t="shared" si="2"/>
        <v>548.09999999999991</v>
      </c>
      <c r="J18" s="2"/>
      <c r="K18" s="4">
        <v>14</v>
      </c>
      <c r="L18" s="4">
        <v>140</v>
      </c>
    </row>
    <row r="19" spans="1:12" ht="18.75" customHeight="1" x14ac:dyDescent="0.4">
      <c r="A19" s="17" t="s">
        <v>12</v>
      </c>
      <c r="B19" s="1" t="s">
        <v>14</v>
      </c>
      <c r="C19" s="11" t="s">
        <v>32</v>
      </c>
      <c r="D19" s="11">
        <v>3889</v>
      </c>
      <c r="E19" s="1">
        <f t="shared" si="1"/>
        <v>1491</v>
      </c>
      <c r="F19" s="12">
        <v>970</v>
      </c>
      <c r="G19" s="9">
        <f t="shared" si="0"/>
        <v>521</v>
      </c>
      <c r="H19" s="11">
        <v>165</v>
      </c>
      <c r="I19" s="18">
        <f t="shared" si="2"/>
        <v>1043.7</v>
      </c>
      <c r="J19" s="2"/>
      <c r="K19" s="4">
        <v>0</v>
      </c>
      <c r="L19" s="4">
        <v>521</v>
      </c>
    </row>
    <row r="20" spans="1:12" ht="18.75" customHeight="1" x14ac:dyDescent="0.4">
      <c r="A20" s="17" t="s">
        <v>12</v>
      </c>
      <c r="B20" s="1" t="s">
        <v>14</v>
      </c>
      <c r="C20" s="11" t="s">
        <v>33</v>
      </c>
      <c r="D20" s="11">
        <v>2149</v>
      </c>
      <c r="E20" s="1">
        <f t="shared" si="1"/>
        <v>833</v>
      </c>
      <c r="F20" s="12">
        <v>516</v>
      </c>
      <c r="G20" s="9">
        <f t="shared" si="0"/>
        <v>317</v>
      </c>
      <c r="H20" s="11">
        <v>100</v>
      </c>
      <c r="I20" s="18">
        <f t="shared" si="2"/>
        <v>583.09999999999991</v>
      </c>
      <c r="J20" s="2"/>
      <c r="K20" s="4">
        <v>1</v>
      </c>
      <c r="L20" s="4">
        <v>316</v>
      </c>
    </row>
    <row r="21" spans="1:12" ht="18.75" customHeight="1" x14ac:dyDescent="0.4">
      <c r="A21" s="17" t="s">
        <v>12</v>
      </c>
      <c r="B21" s="1" t="s">
        <v>14</v>
      </c>
      <c r="C21" s="11" t="s">
        <v>34</v>
      </c>
      <c r="D21" s="11">
        <v>1154</v>
      </c>
      <c r="E21" s="1">
        <f t="shared" si="1"/>
        <v>435</v>
      </c>
      <c r="F21" s="12">
        <v>280</v>
      </c>
      <c r="G21" s="9">
        <f t="shared" si="0"/>
        <v>155</v>
      </c>
      <c r="H21" s="11">
        <v>41</v>
      </c>
      <c r="I21" s="18">
        <f t="shared" si="2"/>
        <v>304.5</v>
      </c>
      <c r="J21" s="2"/>
      <c r="K21" s="4">
        <v>4</v>
      </c>
      <c r="L21" s="4">
        <v>151</v>
      </c>
    </row>
    <row r="22" spans="1:12" ht="18.75" customHeight="1" x14ac:dyDescent="0.4">
      <c r="A22" s="17" t="s">
        <v>12</v>
      </c>
      <c r="B22" s="1" t="s">
        <v>14</v>
      </c>
      <c r="C22" s="11" t="s">
        <v>35</v>
      </c>
      <c r="D22" s="11">
        <v>3319</v>
      </c>
      <c r="E22" s="1">
        <f t="shared" si="1"/>
        <v>1267</v>
      </c>
      <c r="F22" s="12">
        <v>834</v>
      </c>
      <c r="G22" s="9">
        <f t="shared" si="0"/>
        <v>433</v>
      </c>
      <c r="H22" s="11">
        <v>223</v>
      </c>
      <c r="I22" s="18">
        <f t="shared" si="2"/>
        <v>886.9</v>
      </c>
      <c r="J22" s="2"/>
      <c r="K22" s="4">
        <v>0</v>
      </c>
      <c r="L22" s="4">
        <v>433</v>
      </c>
    </row>
    <row r="23" spans="1:12" ht="18.75" customHeight="1" x14ac:dyDescent="0.4">
      <c r="A23" s="17" t="s">
        <v>12</v>
      </c>
      <c r="B23" s="1" t="s">
        <v>14</v>
      </c>
      <c r="C23" s="11" t="s">
        <v>36</v>
      </c>
      <c r="D23" s="11">
        <v>1983</v>
      </c>
      <c r="E23" s="1">
        <f t="shared" si="1"/>
        <v>665</v>
      </c>
      <c r="F23" s="12">
        <v>605</v>
      </c>
      <c r="G23" s="9">
        <f t="shared" si="0"/>
        <v>60</v>
      </c>
      <c r="H23" s="11">
        <v>93</v>
      </c>
      <c r="I23" s="18">
        <f t="shared" si="2"/>
        <v>465.49999999999994</v>
      </c>
      <c r="J23" s="2"/>
      <c r="K23" s="4">
        <v>24</v>
      </c>
      <c r="L23" s="4">
        <v>36</v>
      </c>
    </row>
    <row r="24" spans="1:12" ht="18.75" customHeight="1" x14ac:dyDescent="0.4">
      <c r="A24" s="17" t="s">
        <v>12</v>
      </c>
      <c r="B24" s="1" t="s">
        <v>14</v>
      </c>
      <c r="C24" s="11" t="s">
        <v>37</v>
      </c>
      <c r="D24" s="11">
        <v>185</v>
      </c>
      <c r="E24" s="1">
        <f t="shared" si="1"/>
        <v>58</v>
      </c>
      <c r="F24" s="12">
        <v>58</v>
      </c>
      <c r="G24" s="9">
        <f t="shared" si="0"/>
        <v>0</v>
      </c>
      <c r="H24" s="11">
        <v>8</v>
      </c>
      <c r="I24" s="18">
        <f t="shared" si="2"/>
        <v>40.599999999999994</v>
      </c>
      <c r="J24" s="2"/>
      <c r="K24" s="4">
        <v>0</v>
      </c>
      <c r="L24" s="4">
        <v>0</v>
      </c>
    </row>
    <row r="25" spans="1:12" ht="18.75" customHeight="1" x14ac:dyDescent="0.4">
      <c r="A25" s="17" t="s">
        <v>12</v>
      </c>
      <c r="B25" s="1" t="s">
        <v>14</v>
      </c>
      <c r="C25" s="11" t="s">
        <v>38</v>
      </c>
      <c r="D25" s="11">
        <v>334</v>
      </c>
      <c r="E25" s="1">
        <f t="shared" si="1"/>
        <v>108</v>
      </c>
      <c r="F25" s="12">
        <v>94</v>
      </c>
      <c r="G25" s="9">
        <f t="shared" si="0"/>
        <v>14</v>
      </c>
      <c r="H25" s="11">
        <v>7</v>
      </c>
      <c r="I25" s="18">
        <f t="shared" si="2"/>
        <v>75.599999999999994</v>
      </c>
      <c r="J25" s="2"/>
      <c r="K25" s="4">
        <v>6</v>
      </c>
      <c r="L25" s="4">
        <v>8</v>
      </c>
    </row>
    <row r="26" spans="1:12" ht="18.75" customHeight="1" x14ac:dyDescent="0.4">
      <c r="A26" s="17" t="s">
        <v>12</v>
      </c>
      <c r="B26" s="1" t="s">
        <v>14</v>
      </c>
      <c r="C26" s="11" t="s">
        <v>39</v>
      </c>
      <c r="D26" s="11">
        <v>1896</v>
      </c>
      <c r="E26" s="1">
        <f t="shared" si="1"/>
        <v>715</v>
      </c>
      <c r="F26" s="12">
        <v>545</v>
      </c>
      <c r="G26" s="9">
        <f t="shared" si="0"/>
        <v>170</v>
      </c>
      <c r="H26" s="11">
        <v>165</v>
      </c>
      <c r="I26" s="18">
        <f t="shared" si="2"/>
        <v>500.49999999999994</v>
      </c>
      <c r="J26" s="2"/>
      <c r="K26" s="4">
        <v>37</v>
      </c>
      <c r="L26" s="4">
        <v>133</v>
      </c>
    </row>
    <row r="27" spans="1:12" ht="18.75" customHeight="1" x14ac:dyDescent="0.4">
      <c r="A27" s="17" t="s">
        <v>12</v>
      </c>
      <c r="B27" s="1" t="s">
        <v>14</v>
      </c>
      <c r="C27" s="11" t="s">
        <v>40</v>
      </c>
      <c r="D27" s="11">
        <v>1043</v>
      </c>
      <c r="E27" s="1">
        <f t="shared" si="1"/>
        <v>412</v>
      </c>
      <c r="F27" s="12">
        <v>356</v>
      </c>
      <c r="G27" s="9">
        <f t="shared" si="0"/>
        <v>56</v>
      </c>
      <c r="H27" s="11">
        <v>79</v>
      </c>
      <c r="I27" s="18">
        <f t="shared" si="2"/>
        <v>288.39999999999998</v>
      </c>
      <c r="J27" s="2"/>
      <c r="K27" s="4">
        <v>17</v>
      </c>
      <c r="L27" s="4">
        <v>39</v>
      </c>
    </row>
    <row r="28" spans="1:12" ht="18.75" customHeight="1" x14ac:dyDescent="0.4">
      <c r="A28" s="17" t="s">
        <v>12</v>
      </c>
      <c r="B28" s="1" t="s">
        <v>14</v>
      </c>
      <c r="C28" s="11" t="s">
        <v>41</v>
      </c>
      <c r="D28" s="11">
        <v>529</v>
      </c>
      <c r="E28" s="1">
        <f t="shared" si="1"/>
        <v>167</v>
      </c>
      <c r="F28" s="12">
        <v>111</v>
      </c>
      <c r="G28" s="9">
        <f t="shared" si="0"/>
        <v>56</v>
      </c>
      <c r="H28" s="11">
        <v>96</v>
      </c>
      <c r="I28" s="18">
        <f t="shared" si="2"/>
        <v>116.89999999999999</v>
      </c>
      <c r="J28" s="2"/>
      <c r="K28" s="4">
        <v>1</v>
      </c>
      <c r="L28" s="4">
        <v>55</v>
      </c>
    </row>
    <row r="29" spans="1:12" ht="18.75" customHeight="1" x14ac:dyDescent="0.4">
      <c r="A29" s="17" t="s">
        <v>12</v>
      </c>
      <c r="B29" s="1" t="s">
        <v>14</v>
      </c>
      <c r="C29" s="11" t="s">
        <v>42</v>
      </c>
      <c r="D29" s="11">
        <v>2384</v>
      </c>
      <c r="E29" s="1">
        <f t="shared" si="1"/>
        <v>870</v>
      </c>
      <c r="F29" s="12">
        <v>597</v>
      </c>
      <c r="G29" s="9">
        <f t="shared" si="0"/>
        <v>273</v>
      </c>
      <c r="H29" s="11">
        <v>133</v>
      </c>
      <c r="I29" s="18">
        <f t="shared" si="2"/>
        <v>609</v>
      </c>
      <c r="J29" s="2"/>
      <c r="K29" s="4">
        <v>11</v>
      </c>
      <c r="L29" s="4">
        <v>262</v>
      </c>
    </row>
    <row r="30" spans="1:12" ht="18.75" customHeight="1" x14ac:dyDescent="0.4">
      <c r="A30" s="17" t="s">
        <v>12</v>
      </c>
      <c r="B30" s="1" t="s">
        <v>14</v>
      </c>
      <c r="C30" s="11" t="s">
        <v>43</v>
      </c>
      <c r="D30" s="11">
        <v>3289</v>
      </c>
      <c r="E30" s="1">
        <f t="shared" si="1"/>
        <v>1160</v>
      </c>
      <c r="F30" s="12">
        <v>820</v>
      </c>
      <c r="G30" s="9">
        <f t="shared" si="0"/>
        <v>340</v>
      </c>
      <c r="H30" s="11">
        <v>208</v>
      </c>
      <c r="I30" s="18">
        <f t="shared" si="2"/>
        <v>812</v>
      </c>
      <c r="J30" s="2"/>
      <c r="K30" s="4">
        <v>0</v>
      </c>
      <c r="L30" s="4">
        <v>340</v>
      </c>
    </row>
    <row r="31" spans="1:12" ht="18.75" customHeight="1" x14ac:dyDescent="0.4">
      <c r="A31" s="17" t="s">
        <v>12</v>
      </c>
      <c r="B31" s="1" t="s">
        <v>14</v>
      </c>
      <c r="C31" s="11" t="s">
        <v>44</v>
      </c>
      <c r="D31" s="11">
        <v>608</v>
      </c>
      <c r="E31" s="1">
        <f t="shared" si="1"/>
        <v>231</v>
      </c>
      <c r="F31" s="12">
        <v>164</v>
      </c>
      <c r="G31" s="9">
        <f t="shared" si="0"/>
        <v>67</v>
      </c>
      <c r="H31" s="11">
        <v>26</v>
      </c>
      <c r="I31" s="18">
        <f t="shared" si="2"/>
        <v>161.69999999999999</v>
      </c>
      <c r="J31" s="2"/>
      <c r="K31" s="4">
        <v>0</v>
      </c>
      <c r="L31" s="4">
        <v>67</v>
      </c>
    </row>
    <row r="32" spans="1:12" ht="18.75" customHeight="1" x14ac:dyDescent="0.4">
      <c r="A32" s="17" t="s">
        <v>12</v>
      </c>
      <c r="B32" s="1" t="s">
        <v>14</v>
      </c>
      <c r="C32" s="11" t="s">
        <v>45</v>
      </c>
      <c r="D32" s="11">
        <v>266</v>
      </c>
      <c r="E32" s="1">
        <f t="shared" si="1"/>
        <v>90</v>
      </c>
      <c r="F32" s="12">
        <v>77</v>
      </c>
      <c r="G32" s="9">
        <f t="shared" si="0"/>
        <v>13</v>
      </c>
      <c r="H32" s="11">
        <v>19</v>
      </c>
      <c r="I32" s="18">
        <f t="shared" si="2"/>
        <v>62.999999999999993</v>
      </c>
      <c r="J32" s="2"/>
      <c r="K32" s="4">
        <v>5</v>
      </c>
      <c r="L32" s="4">
        <v>8</v>
      </c>
    </row>
    <row r="33" spans="1:12" ht="18.75" customHeight="1" x14ac:dyDescent="0.4">
      <c r="A33" s="17" t="s">
        <v>12</v>
      </c>
      <c r="B33" s="1" t="s">
        <v>14</v>
      </c>
      <c r="C33" s="11" t="s">
        <v>46</v>
      </c>
      <c r="D33" s="11">
        <v>1213</v>
      </c>
      <c r="E33" s="1">
        <f t="shared" si="1"/>
        <v>440</v>
      </c>
      <c r="F33" s="12">
        <v>378</v>
      </c>
      <c r="G33" s="9">
        <f t="shared" si="0"/>
        <v>62</v>
      </c>
      <c r="H33" s="11">
        <v>58</v>
      </c>
      <c r="I33" s="18">
        <f t="shared" si="2"/>
        <v>308</v>
      </c>
      <c r="J33" s="2"/>
      <c r="K33" s="4">
        <v>7</v>
      </c>
      <c r="L33" s="4">
        <v>55</v>
      </c>
    </row>
    <row r="34" spans="1:12" ht="18.75" customHeight="1" x14ac:dyDescent="0.4">
      <c r="A34" s="17" t="s">
        <v>12</v>
      </c>
      <c r="B34" s="1" t="s">
        <v>14</v>
      </c>
      <c r="C34" s="11" t="s">
        <v>47</v>
      </c>
      <c r="D34" s="11">
        <v>740</v>
      </c>
      <c r="E34" s="1">
        <f t="shared" si="1"/>
        <v>269</v>
      </c>
      <c r="F34" s="12">
        <v>261</v>
      </c>
      <c r="G34" s="9">
        <f t="shared" si="0"/>
        <v>8</v>
      </c>
      <c r="H34" s="11">
        <v>38</v>
      </c>
      <c r="I34" s="18">
        <f t="shared" si="2"/>
        <v>188.29999999999998</v>
      </c>
      <c r="J34" s="2"/>
      <c r="K34" s="4">
        <v>7</v>
      </c>
      <c r="L34" s="4">
        <v>1</v>
      </c>
    </row>
    <row r="35" spans="1:12" ht="18.75" customHeight="1" x14ac:dyDescent="0.4">
      <c r="A35" s="17" t="s">
        <v>12</v>
      </c>
      <c r="B35" s="1" t="s">
        <v>14</v>
      </c>
      <c r="C35" s="11" t="s">
        <v>48</v>
      </c>
      <c r="D35" s="11">
        <v>472</v>
      </c>
      <c r="E35" s="1">
        <f t="shared" si="1"/>
        <v>92</v>
      </c>
      <c r="F35" s="12">
        <v>91</v>
      </c>
      <c r="G35" s="9">
        <f t="shared" si="0"/>
        <v>1</v>
      </c>
      <c r="H35" s="11">
        <v>25</v>
      </c>
      <c r="I35" s="18">
        <f t="shared" si="2"/>
        <v>64.399999999999991</v>
      </c>
      <c r="J35" s="2"/>
      <c r="K35" s="4">
        <v>0</v>
      </c>
      <c r="L35" s="4">
        <v>1</v>
      </c>
    </row>
    <row r="36" spans="1:12" ht="18.75" customHeight="1" x14ac:dyDescent="0.4">
      <c r="A36" s="17" t="s">
        <v>12</v>
      </c>
      <c r="B36" s="1" t="s">
        <v>14</v>
      </c>
      <c r="C36" s="11" t="s">
        <v>49</v>
      </c>
      <c r="D36" s="11">
        <v>142</v>
      </c>
      <c r="E36" s="1">
        <f t="shared" si="1"/>
        <v>36</v>
      </c>
      <c r="F36" s="12">
        <v>36</v>
      </c>
      <c r="G36" s="9">
        <f t="shared" si="0"/>
        <v>0</v>
      </c>
      <c r="H36" s="11">
        <v>7</v>
      </c>
      <c r="I36" s="18">
        <f t="shared" si="2"/>
        <v>25.2</v>
      </c>
      <c r="J36" s="2"/>
      <c r="K36" s="4">
        <v>0</v>
      </c>
      <c r="L36" s="4">
        <v>0</v>
      </c>
    </row>
    <row r="37" spans="1:12" ht="18.75" customHeight="1" x14ac:dyDescent="0.4">
      <c r="A37" s="17" t="s">
        <v>12</v>
      </c>
      <c r="B37" s="1" t="s">
        <v>14</v>
      </c>
      <c r="C37" s="11" t="s">
        <v>50</v>
      </c>
      <c r="D37" s="11">
        <v>665</v>
      </c>
      <c r="E37" s="1">
        <f t="shared" si="1"/>
        <v>201</v>
      </c>
      <c r="F37" s="12">
        <v>201</v>
      </c>
      <c r="G37" s="9">
        <f t="shared" si="0"/>
        <v>0</v>
      </c>
      <c r="H37" s="11">
        <v>26</v>
      </c>
      <c r="I37" s="18">
        <f t="shared" si="2"/>
        <v>140.69999999999999</v>
      </c>
      <c r="J37" s="2"/>
      <c r="K37" s="4">
        <v>0</v>
      </c>
      <c r="L37" s="4">
        <v>0</v>
      </c>
    </row>
    <row r="38" spans="1:12" ht="18.75" customHeight="1" x14ac:dyDescent="0.4">
      <c r="A38" s="17" t="s">
        <v>12</v>
      </c>
      <c r="B38" s="1" t="s">
        <v>14</v>
      </c>
      <c r="C38" s="11" t="s">
        <v>51</v>
      </c>
      <c r="D38" s="11">
        <v>187</v>
      </c>
      <c r="E38" s="1">
        <f t="shared" si="1"/>
        <v>54</v>
      </c>
      <c r="F38" s="12">
        <v>54</v>
      </c>
      <c r="G38" s="9">
        <f t="shared" si="0"/>
        <v>0</v>
      </c>
      <c r="H38" s="11">
        <v>14</v>
      </c>
      <c r="I38" s="18">
        <f t="shared" si="2"/>
        <v>37.799999999999997</v>
      </c>
      <c r="J38" s="2"/>
      <c r="K38" s="4">
        <v>0</v>
      </c>
      <c r="L38" s="4">
        <v>0</v>
      </c>
    </row>
    <row r="39" spans="1:12" ht="18.75" customHeight="1" x14ac:dyDescent="0.4">
      <c r="A39" s="17" t="s">
        <v>12</v>
      </c>
      <c r="B39" s="1" t="s">
        <v>14</v>
      </c>
      <c r="C39" s="11" t="s">
        <v>52</v>
      </c>
      <c r="D39" s="11">
        <v>114</v>
      </c>
      <c r="E39" s="1">
        <f t="shared" si="1"/>
        <v>36</v>
      </c>
      <c r="F39" s="12">
        <v>36</v>
      </c>
      <c r="G39" s="9">
        <f t="shared" si="0"/>
        <v>0</v>
      </c>
      <c r="H39" s="11">
        <v>5</v>
      </c>
      <c r="I39" s="18">
        <f t="shared" si="2"/>
        <v>25.2</v>
      </c>
      <c r="J39" s="2"/>
      <c r="K39" s="4">
        <v>0</v>
      </c>
      <c r="L39" s="4">
        <v>0</v>
      </c>
    </row>
    <row r="40" spans="1:12" ht="18.75" customHeight="1" x14ac:dyDescent="0.4">
      <c r="A40" s="17" t="s">
        <v>12</v>
      </c>
      <c r="B40" s="1" t="s">
        <v>14</v>
      </c>
      <c r="C40" s="11" t="s">
        <v>53</v>
      </c>
      <c r="D40" s="11">
        <v>282</v>
      </c>
      <c r="E40" s="1">
        <f t="shared" si="1"/>
        <v>100</v>
      </c>
      <c r="F40" s="12">
        <v>90</v>
      </c>
      <c r="G40" s="9">
        <f t="shared" si="0"/>
        <v>10</v>
      </c>
      <c r="H40" s="11">
        <v>5</v>
      </c>
      <c r="I40" s="18">
        <f t="shared" si="2"/>
        <v>70</v>
      </c>
      <c r="J40" s="2"/>
      <c r="K40" s="4">
        <v>8</v>
      </c>
      <c r="L40" s="4">
        <v>2</v>
      </c>
    </row>
    <row r="41" spans="1:12" ht="18.75" customHeight="1" x14ac:dyDescent="0.4">
      <c r="A41" s="17" t="s">
        <v>12</v>
      </c>
      <c r="B41" s="1" t="s">
        <v>14</v>
      </c>
      <c r="C41" s="11" t="s">
        <v>54</v>
      </c>
      <c r="D41" s="11">
        <v>351</v>
      </c>
      <c r="E41" s="1">
        <f t="shared" si="1"/>
        <v>130</v>
      </c>
      <c r="F41" s="12">
        <v>122</v>
      </c>
      <c r="G41" s="9">
        <f t="shared" si="0"/>
        <v>8</v>
      </c>
      <c r="H41" s="11">
        <v>12</v>
      </c>
      <c r="I41" s="18">
        <f t="shared" si="2"/>
        <v>91</v>
      </c>
      <c r="J41" s="2"/>
      <c r="K41" s="4">
        <v>5</v>
      </c>
      <c r="L41" s="4">
        <v>3</v>
      </c>
    </row>
    <row r="42" spans="1:12" ht="18.75" customHeight="1" x14ac:dyDescent="0.4">
      <c r="A42" s="17" t="s">
        <v>12</v>
      </c>
      <c r="B42" s="1" t="s">
        <v>14</v>
      </c>
      <c r="C42" s="11" t="s">
        <v>55</v>
      </c>
      <c r="D42" s="11">
        <v>209</v>
      </c>
      <c r="E42" s="1">
        <f t="shared" si="1"/>
        <v>88</v>
      </c>
      <c r="F42" s="12">
        <v>68</v>
      </c>
      <c r="G42" s="9">
        <f t="shared" si="0"/>
        <v>20</v>
      </c>
      <c r="H42" s="11">
        <v>5</v>
      </c>
      <c r="I42" s="18">
        <f t="shared" si="2"/>
        <v>61.599999999999994</v>
      </c>
      <c r="J42" s="2"/>
      <c r="K42" s="4">
        <v>17</v>
      </c>
      <c r="L42" s="4">
        <v>3</v>
      </c>
    </row>
    <row r="43" spans="1:12" ht="18.75" customHeight="1" x14ac:dyDescent="0.4">
      <c r="A43" s="17" t="s">
        <v>12</v>
      </c>
      <c r="B43" s="1" t="s">
        <v>14</v>
      </c>
      <c r="C43" s="11" t="s">
        <v>56</v>
      </c>
      <c r="D43" s="11">
        <v>871</v>
      </c>
      <c r="E43" s="1">
        <f t="shared" si="1"/>
        <v>315</v>
      </c>
      <c r="F43" s="12">
        <v>241</v>
      </c>
      <c r="G43" s="9">
        <f t="shared" si="0"/>
        <v>74</v>
      </c>
      <c r="H43" s="11">
        <v>20</v>
      </c>
      <c r="I43" s="18">
        <f t="shared" si="2"/>
        <v>220.5</v>
      </c>
      <c r="J43" s="2"/>
      <c r="K43" s="4">
        <v>0</v>
      </c>
      <c r="L43" s="4">
        <v>74</v>
      </c>
    </row>
    <row r="44" spans="1:12" ht="18.75" customHeight="1" x14ac:dyDescent="0.4">
      <c r="A44" s="17" t="s">
        <v>12</v>
      </c>
      <c r="B44" s="1" t="s">
        <v>14</v>
      </c>
      <c r="C44" s="11" t="s">
        <v>13</v>
      </c>
      <c r="D44" s="11">
        <v>294</v>
      </c>
      <c r="E44" s="1">
        <f t="shared" si="1"/>
        <v>118</v>
      </c>
      <c r="F44" s="12">
        <v>105</v>
      </c>
      <c r="G44" s="9">
        <f>SUM(K44:L44)</f>
        <v>13</v>
      </c>
      <c r="H44" s="11">
        <v>33</v>
      </c>
      <c r="I44" s="18">
        <f t="shared" si="2"/>
        <v>82.6</v>
      </c>
      <c r="J44" s="2"/>
      <c r="K44" s="4">
        <v>4</v>
      </c>
      <c r="L44" s="4">
        <v>9</v>
      </c>
    </row>
    <row r="45" spans="1:12" ht="18.75" customHeight="1" x14ac:dyDescent="0.4">
      <c r="A45" s="19" t="s">
        <v>10</v>
      </c>
      <c r="B45" s="19"/>
      <c r="C45" s="19"/>
      <c r="D45" s="1">
        <f>SUM(D2:D44)</f>
        <v>49269</v>
      </c>
      <c r="E45" s="1">
        <f t="shared" ref="E45:H45" si="3">SUM(E2:E44)</f>
        <v>17825</v>
      </c>
      <c r="F45" s="1">
        <f t="shared" si="3"/>
        <v>13232</v>
      </c>
      <c r="G45" s="1">
        <f t="shared" si="3"/>
        <v>4593</v>
      </c>
      <c r="H45" s="1">
        <f t="shared" si="3"/>
        <v>2763</v>
      </c>
      <c r="I45" s="1">
        <f>SUM(I2:I44)</f>
        <v>12477.500000000002</v>
      </c>
      <c r="J45" s="3"/>
      <c r="K45" s="9">
        <f>SUM(K2:K44)</f>
        <v>259</v>
      </c>
      <c r="L45" s="9">
        <f>SUM(L2:L44)</f>
        <v>4334</v>
      </c>
    </row>
    <row r="46" spans="1:12" ht="48" customHeight="1" x14ac:dyDescent="0.4">
      <c r="A46" s="20" t="s">
        <v>11</v>
      </c>
      <c r="B46" s="20"/>
      <c r="C46" s="20"/>
      <c r="D46" s="20"/>
      <c r="E46" s="20"/>
      <c r="F46" s="20"/>
      <c r="G46" s="20"/>
      <c r="H46" s="20"/>
      <c r="I46" s="20"/>
      <c r="J46" s="14"/>
      <c r="K46" s="15"/>
      <c r="L46" s="15"/>
    </row>
  </sheetData>
  <mergeCells count="2">
    <mergeCell ref="A45:C45"/>
    <mergeCell ref="A46:I4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伊豆の国市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2018-03-09T05:24:39Z</dcterms:modified>
</cp:coreProperties>
</file>