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186A2812-6F2D-4FD4-BC4D-54F527EA5ED4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志木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F35" i="1"/>
  <c r="G35" i="1"/>
  <c r="H35" i="1"/>
  <c r="I35" i="1"/>
  <c r="D3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L35" i="1" l="1"/>
  <c r="K35" i="1"/>
</calcChain>
</file>

<file path=xl/sharedStrings.xml><?xml version="1.0" encoding="utf-8"?>
<sst xmlns="http://schemas.openxmlformats.org/spreadsheetml/2006/main" count="112" uniqueCount="49">
  <si>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</si>
  <si>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</si>
  <si>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</si>
  <si>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</si>
  <si>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</si>
  <si>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</si>
  <si>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</si>
  <si>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</si>
  <si>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</si>
  <si>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</si>
  <si>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</si>
  <si>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</si>
  <si>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</si>
  <si>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埼玉県</t>
  </si>
  <si>
    <t>本町(1)</t>
  </si>
  <si>
    <t>本町(2)</t>
  </si>
  <si>
    <t>本町(3)</t>
  </si>
  <si>
    <t>本町(4)</t>
  </si>
  <si>
    <t>幸町(1)</t>
  </si>
  <si>
    <t>幸町(2)</t>
  </si>
  <si>
    <t>幸町(3)</t>
  </si>
  <si>
    <t>本町(5)</t>
  </si>
  <si>
    <t>本町(6)</t>
  </si>
  <si>
    <t>志木市</t>
  </si>
  <si>
    <t>柏町(1)</t>
  </si>
  <si>
    <t>柏町(2)</t>
  </si>
  <si>
    <t>柏町(3)</t>
  </si>
  <si>
    <t>柏町(4)</t>
  </si>
  <si>
    <t>柏町(5)</t>
  </si>
  <si>
    <t>柏町(6)</t>
  </si>
  <si>
    <t>幸町(4)</t>
  </si>
  <si>
    <t>上宗岡(1)</t>
  </si>
  <si>
    <t>上宗岡(2)</t>
  </si>
  <si>
    <t>上宗岡(3)</t>
  </si>
  <si>
    <t>上宗岡(4)</t>
  </si>
  <si>
    <t>上宗岡(5)</t>
  </si>
  <si>
    <t>中宗岡(1)</t>
  </si>
  <si>
    <t>中宗岡(2)</t>
  </si>
  <si>
    <t>中宗岡(3)</t>
  </si>
  <si>
    <t>中宗岡(4)</t>
  </si>
  <si>
    <t>中宗岡(5)</t>
  </si>
  <si>
    <t>下宗岡(1)</t>
  </si>
  <si>
    <t>下宗岡(2)</t>
  </si>
  <si>
    <t>下宗岡(3)</t>
  </si>
  <si>
    <t>下宗岡(4)</t>
  </si>
  <si>
    <t>館(1)</t>
  </si>
  <si>
    <t>館(2)</t>
  </si>
  <si>
    <t>宗岡</t>
  </si>
  <si>
    <t>志木市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</si>
</sst>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0" fontId="5" fillId="4" borderId="0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7" fontId="6" fillId="4" borderId="1" xfId="1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7" fontId="6" fillId="4" borderId="1" xfId="0" applyNumberFormat="1" applyFont="1" applyFill="1" applyBorder="1" applyAlignment="1">
      <alignment horizontal="center" vertical="center" wrapText="1" readingOrder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36"/>
  <sheetViews>
    <sheetView tabSelected="1" workbookViewId="0"/>
  </sheetViews>
  <sheetFormatPr defaultRowHeight="13.5" x14ac:dyDescent="0.4"/>
  <cols>
    <col min="1" max="1" width="10.625" style="2" customWidth="1"/>
    <col min="2" max="2" width="17.5" style="2" customWidth="1"/>
    <col min="3" max="3" width="25" style="2" customWidth="1"/>
    <col min="4" max="9" width="15.5" style="2" customWidth="1"/>
    <col min="10" max="10" width="5" style="9" customWidth="1"/>
    <col min="11" max="12" width="15.5" style="2" customWidth="1"/>
    <col min="13" max="16384" width="9" style="2"/>
  </cols>
  <sheetData>
    <row r="1" spans="1:12" s="1" customFormat="1" ht="33" customHeight="1" x14ac:dyDescent="0.4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6"/>
      <c r="K1" s="17" t="s">
        <v>9</v>
      </c>
      <c r="L1" s="17" t="s">
        <v>10</v>
      </c>
    </row>
    <row r="2" spans="1:12" ht="18.75" customHeight="1" x14ac:dyDescent="0.4">
      <c r="A2" s="10" t="s">
        <v>13</v>
      </c>
      <c r="B2" s="3" t="s">
        <v>48</v>
      </c>
      <c r="C2" s="4" t="s">
        <v>14</v>
      </c>
      <c r="D2" s="4">
        <v>1399</v>
      </c>
      <c r="E2" s="22">
        <f t="shared" ref="E2:E33" si="0">SUM(F2:G2)</f>
        <v>582</v>
      </c>
      <c r="F2" s="11">
        <v>209</v>
      </c>
      <c r="G2" s="18">
        <f>SUM(K2:L2)</f>
        <v>373</v>
      </c>
      <c r="H2" s="4">
        <v>70</v>
      </c>
      <c r="I2" s="10">
        <f>SUM(E2*0.7)</f>
        <v>407.4</v>
      </c>
      <c r="J2" s="7"/>
      <c r="K2" s="12">
        <v>146</v>
      </c>
      <c r="L2" s="12">
        <v>227</v>
      </c>
    </row>
    <row r="3" spans="1:12" ht="18.75" customHeight="1" x14ac:dyDescent="0.4">
      <c r="A3" s="10" t="s">
        <v>13</v>
      </c>
      <c r="B3" s="3" t="s">
        <v>23</v>
      </c>
      <c r="C3" s="4" t="s">
        <v>15</v>
      </c>
      <c r="D3" s="4">
        <v>2140</v>
      </c>
      <c r="E3" s="22">
        <f t="shared" si="0"/>
        <v>793</v>
      </c>
      <c r="F3" s="11">
        <v>564</v>
      </c>
      <c r="G3" s="18">
        <f t="shared" ref="G3:G34" si="1">SUM(K3:L3)</f>
        <v>229</v>
      </c>
      <c r="H3" s="4">
        <v>41</v>
      </c>
      <c r="I3" s="19">
        <f t="shared" ref="I3:I34" si="2">SUM(E3*0.7)</f>
        <v>555.09999999999991</v>
      </c>
      <c r="J3" s="7"/>
      <c r="K3" s="12">
        <v>73</v>
      </c>
      <c r="L3" s="12">
        <v>156</v>
      </c>
    </row>
    <row r="4" spans="1:12" ht="18.75" customHeight="1" x14ac:dyDescent="0.4">
      <c r="A4" s="10" t="s">
        <v>13</v>
      </c>
      <c r="B4" s="3" t="s">
        <v>23</v>
      </c>
      <c r="C4" s="4" t="s">
        <v>16</v>
      </c>
      <c r="D4" s="4">
        <v>2020</v>
      </c>
      <c r="E4" s="22">
        <f t="shared" si="0"/>
        <v>801</v>
      </c>
      <c r="F4" s="11">
        <v>496</v>
      </c>
      <c r="G4" s="18">
        <f t="shared" si="1"/>
        <v>305</v>
      </c>
      <c r="H4" s="4">
        <v>59</v>
      </c>
      <c r="I4" s="19">
        <f t="shared" si="2"/>
        <v>560.69999999999993</v>
      </c>
      <c r="J4" s="7"/>
      <c r="K4" s="12">
        <v>96</v>
      </c>
      <c r="L4" s="12">
        <v>209</v>
      </c>
    </row>
    <row r="5" spans="1:12" ht="18.75" customHeight="1" x14ac:dyDescent="0.4">
      <c r="A5" s="10" t="s">
        <v>13</v>
      </c>
      <c r="B5" s="3" t="s">
        <v>23</v>
      </c>
      <c r="C5" s="4" t="s">
        <v>17</v>
      </c>
      <c r="D5" s="4">
        <v>2472</v>
      </c>
      <c r="E5" s="22">
        <f t="shared" si="0"/>
        <v>1100</v>
      </c>
      <c r="F5" s="11">
        <v>359</v>
      </c>
      <c r="G5" s="18">
        <f t="shared" si="1"/>
        <v>741</v>
      </c>
      <c r="H5" s="4">
        <v>162</v>
      </c>
      <c r="I5" s="19">
        <f t="shared" si="2"/>
        <v>770</v>
      </c>
      <c r="J5" s="7"/>
      <c r="K5" s="12">
        <v>376</v>
      </c>
      <c r="L5" s="12">
        <v>365</v>
      </c>
    </row>
    <row r="6" spans="1:12" ht="18.75" customHeight="1" x14ac:dyDescent="0.4">
      <c r="A6" s="10" t="s">
        <v>13</v>
      </c>
      <c r="B6" s="3" t="s">
        <v>23</v>
      </c>
      <c r="C6" s="4" t="s">
        <v>21</v>
      </c>
      <c r="D6" s="4">
        <v>3918</v>
      </c>
      <c r="E6" s="22">
        <f t="shared" si="0"/>
        <v>2056</v>
      </c>
      <c r="F6" s="11">
        <v>191</v>
      </c>
      <c r="G6" s="18">
        <f t="shared" si="1"/>
        <v>1865</v>
      </c>
      <c r="H6" s="4">
        <v>149</v>
      </c>
      <c r="I6" s="19">
        <f t="shared" si="2"/>
        <v>1439.1999999999998</v>
      </c>
      <c r="J6" s="7"/>
      <c r="K6" s="12">
        <v>939</v>
      </c>
      <c r="L6" s="12">
        <v>926</v>
      </c>
    </row>
    <row r="7" spans="1:12" ht="18.75" customHeight="1" x14ac:dyDescent="0.4">
      <c r="A7" s="10" t="s">
        <v>13</v>
      </c>
      <c r="B7" s="3" t="s">
        <v>23</v>
      </c>
      <c r="C7" s="4" t="s">
        <v>22</v>
      </c>
      <c r="D7" s="4">
        <v>3270</v>
      </c>
      <c r="E7" s="22">
        <f t="shared" si="0"/>
        <v>1735</v>
      </c>
      <c r="F7" s="11">
        <v>541</v>
      </c>
      <c r="G7" s="18">
        <f t="shared" si="1"/>
        <v>1194</v>
      </c>
      <c r="H7" s="4">
        <v>123</v>
      </c>
      <c r="I7" s="19">
        <f t="shared" si="2"/>
        <v>1214.5</v>
      </c>
      <c r="J7" s="7"/>
      <c r="K7" s="12">
        <v>59</v>
      </c>
      <c r="L7" s="12">
        <v>1135</v>
      </c>
    </row>
    <row r="8" spans="1:12" ht="18.75" customHeight="1" x14ac:dyDescent="0.4">
      <c r="A8" s="10" t="s">
        <v>13</v>
      </c>
      <c r="B8" s="3" t="s">
        <v>23</v>
      </c>
      <c r="C8" s="4" t="s">
        <v>24</v>
      </c>
      <c r="D8" s="4">
        <v>3039</v>
      </c>
      <c r="E8" s="22">
        <f t="shared" si="0"/>
        <v>1887</v>
      </c>
      <c r="F8" s="11">
        <v>574</v>
      </c>
      <c r="G8" s="18">
        <f t="shared" si="1"/>
        <v>1313</v>
      </c>
      <c r="H8" s="4">
        <v>86</v>
      </c>
      <c r="I8" s="19">
        <f t="shared" si="2"/>
        <v>1320.8999999999999</v>
      </c>
      <c r="J8" s="7"/>
      <c r="K8" s="12">
        <v>949</v>
      </c>
      <c r="L8" s="12">
        <v>364</v>
      </c>
    </row>
    <row r="9" spans="1:12" ht="18.75" customHeight="1" x14ac:dyDescent="0.4">
      <c r="A9" s="10" t="s">
        <v>13</v>
      </c>
      <c r="B9" s="3" t="s">
        <v>23</v>
      </c>
      <c r="C9" s="4" t="s">
        <v>25</v>
      </c>
      <c r="D9" s="4">
        <v>1424</v>
      </c>
      <c r="E9" s="22">
        <f t="shared" si="0"/>
        <v>547</v>
      </c>
      <c r="F9" s="11">
        <v>491</v>
      </c>
      <c r="G9" s="18">
        <f t="shared" si="1"/>
        <v>56</v>
      </c>
      <c r="H9" s="4">
        <v>19</v>
      </c>
      <c r="I9" s="19">
        <f t="shared" si="2"/>
        <v>382.9</v>
      </c>
      <c r="J9" s="7"/>
      <c r="K9" s="12">
        <v>8</v>
      </c>
      <c r="L9" s="12">
        <v>48</v>
      </c>
    </row>
    <row r="10" spans="1:12" ht="18.75" customHeight="1" x14ac:dyDescent="0.4">
      <c r="A10" s="10" t="s">
        <v>13</v>
      </c>
      <c r="B10" s="3" t="s">
        <v>23</v>
      </c>
      <c r="C10" s="4" t="s">
        <v>26</v>
      </c>
      <c r="D10" s="4">
        <v>1379</v>
      </c>
      <c r="E10" s="22">
        <f t="shared" si="0"/>
        <v>581</v>
      </c>
      <c r="F10" s="11">
        <v>199</v>
      </c>
      <c r="G10" s="18">
        <f t="shared" si="1"/>
        <v>382</v>
      </c>
      <c r="H10" s="4">
        <v>32</v>
      </c>
      <c r="I10" s="19">
        <f t="shared" si="2"/>
        <v>406.7</v>
      </c>
      <c r="J10" s="7"/>
      <c r="K10" s="12">
        <v>197</v>
      </c>
      <c r="L10" s="12">
        <v>185</v>
      </c>
    </row>
    <row r="11" spans="1:12" ht="18.75" customHeight="1" x14ac:dyDescent="0.4">
      <c r="A11" s="10" t="s">
        <v>13</v>
      </c>
      <c r="B11" s="3" t="s">
        <v>23</v>
      </c>
      <c r="C11" s="4" t="s">
        <v>27</v>
      </c>
      <c r="D11" s="4">
        <v>1584</v>
      </c>
      <c r="E11" s="22">
        <f t="shared" si="0"/>
        <v>755</v>
      </c>
      <c r="F11" s="11">
        <v>311</v>
      </c>
      <c r="G11" s="18">
        <f t="shared" si="1"/>
        <v>444</v>
      </c>
      <c r="H11" s="4">
        <v>38</v>
      </c>
      <c r="I11" s="19">
        <f t="shared" si="2"/>
        <v>528.5</v>
      </c>
      <c r="J11" s="7"/>
      <c r="K11" s="12">
        <v>64</v>
      </c>
      <c r="L11" s="12">
        <v>380</v>
      </c>
    </row>
    <row r="12" spans="1:12" ht="18.75" customHeight="1" x14ac:dyDescent="0.4">
      <c r="A12" s="10" t="s">
        <v>13</v>
      </c>
      <c r="B12" s="3" t="s">
        <v>23</v>
      </c>
      <c r="C12" s="4" t="s">
        <v>28</v>
      </c>
      <c r="D12" s="4">
        <v>1979</v>
      </c>
      <c r="E12" s="22">
        <f t="shared" si="0"/>
        <v>920</v>
      </c>
      <c r="F12" s="11">
        <v>310</v>
      </c>
      <c r="G12" s="18">
        <f t="shared" si="1"/>
        <v>610</v>
      </c>
      <c r="H12" s="4">
        <v>46</v>
      </c>
      <c r="I12" s="19">
        <f t="shared" si="2"/>
        <v>644</v>
      </c>
      <c r="J12" s="7"/>
      <c r="K12" s="12">
        <v>111</v>
      </c>
      <c r="L12" s="12">
        <v>499</v>
      </c>
    </row>
    <row r="13" spans="1:12" ht="18.75" customHeight="1" x14ac:dyDescent="0.4">
      <c r="A13" s="10" t="s">
        <v>13</v>
      </c>
      <c r="B13" s="3" t="s">
        <v>23</v>
      </c>
      <c r="C13" s="4" t="s">
        <v>29</v>
      </c>
      <c r="D13" s="4">
        <v>2407</v>
      </c>
      <c r="E13" s="22">
        <f t="shared" si="0"/>
        <v>1068</v>
      </c>
      <c r="F13" s="11">
        <v>555</v>
      </c>
      <c r="G13" s="18">
        <f t="shared" si="1"/>
        <v>513</v>
      </c>
      <c r="H13" s="4">
        <v>38</v>
      </c>
      <c r="I13" s="19">
        <f t="shared" si="2"/>
        <v>747.59999999999991</v>
      </c>
      <c r="J13" s="7"/>
      <c r="K13" s="12">
        <v>160</v>
      </c>
      <c r="L13" s="12">
        <v>353</v>
      </c>
    </row>
    <row r="14" spans="1:12" ht="18.75" customHeight="1" x14ac:dyDescent="0.4">
      <c r="A14" s="10" t="s">
        <v>13</v>
      </c>
      <c r="B14" s="3" t="s">
        <v>23</v>
      </c>
      <c r="C14" s="4" t="s">
        <v>18</v>
      </c>
      <c r="D14" s="4">
        <v>3419</v>
      </c>
      <c r="E14" s="22">
        <f t="shared" si="0"/>
        <v>1738</v>
      </c>
      <c r="F14" s="11">
        <v>350</v>
      </c>
      <c r="G14" s="18">
        <f t="shared" si="1"/>
        <v>1388</v>
      </c>
      <c r="H14" s="4">
        <v>160</v>
      </c>
      <c r="I14" s="19">
        <f t="shared" si="2"/>
        <v>1216.5999999999999</v>
      </c>
      <c r="J14" s="7"/>
      <c r="K14" s="12">
        <v>520</v>
      </c>
      <c r="L14" s="12">
        <v>868</v>
      </c>
    </row>
    <row r="15" spans="1:12" ht="18.75" customHeight="1" x14ac:dyDescent="0.4">
      <c r="A15" s="10" t="s">
        <v>13</v>
      </c>
      <c r="B15" s="3" t="s">
        <v>23</v>
      </c>
      <c r="C15" s="4" t="s">
        <v>19</v>
      </c>
      <c r="D15" s="4">
        <v>992</v>
      </c>
      <c r="E15" s="22">
        <f t="shared" si="0"/>
        <v>432</v>
      </c>
      <c r="F15" s="11">
        <v>148</v>
      </c>
      <c r="G15" s="18">
        <f t="shared" si="1"/>
        <v>284</v>
      </c>
      <c r="H15" s="4">
        <v>27</v>
      </c>
      <c r="I15" s="19">
        <f t="shared" si="2"/>
        <v>302.39999999999998</v>
      </c>
      <c r="J15" s="7"/>
      <c r="K15" s="12">
        <v>96</v>
      </c>
      <c r="L15" s="12">
        <v>188</v>
      </c>
    </row>
    <row r="16" spans="1:12" ht="18.75" customHeight="1" x14ac:dyDescent="0.4">
      <c r="A16" s="10" t="s">
        <v>13</v>
      </c>
      <c r="B16" s="3" t="s">
        <v>23</v>
      </c>
      <c r="C16" s="4" t="s">
        <v>20</v>
      </c>
      <c r="D16" s="4">
        <v>3471</v>
      </c>
      <c r="E16" s="22">
        <f t="shared" si="0"/>
        <v>1436</v>
      </c>
      <c r="F16" s="11">
        <v>552</v>
      </c>
      <c r="G16" s="18">
        <f t="shared" si="1"/>
        <v>884</v>
      </c>
      <c r="H16" s="4">
        <v>40</v>
      </c>
      <c r="I16" s="19">
        <f t="shared" si="2"/>
        <v>1005.1999999999999</v>
      </c>
      <c r="J16" s="7"/>
      <c r="K16" s="12">
        <v>497</v>
      </c>
      <c r="L16" s="12">
        <v>387</v>
      </c>
    </row>
    <row r="17" spans="1:12" ht="18.75" customHeight="1" x14ac:dyDescent="0.4">
      <c r="A17" s="10" t="s">
        <v>13</v>
      </c>
      <c r="B17" s="3" t="s">
        <v>23</v>
      </c>
      <c r="C17" s="4" t="s">
        <v>30</v>
      </c>
      <c r="D17" s="4">
        <v>2488</v>
      </c>
      <c r="E17" s="22">
        <f t="shared" si="0"/>
        <v>1093</v>
      </c>
      <c r="F17" s="11">
        <v>742</v>
      </c>
      <c r="G17" s="18">
        <f t="shared" si="1"/>
        <v>351</v>
      </c>
      <c r="H17" s="4">
        <v>61</v>
      </c>
      <c r="I17" s="19">
        <f t="shared" si="2"/>
        <v>765.09999999999991</v>
      </c>
      <c r="J17" s="7"/>
      <c r="K17" s="12">
        <v>36</v>
      </c>
      <c r="L17" s="12">
        <v>315</v>
      </c>
    </row>
    <row r="18" spans="1:12" ht="18.75" customHeight="1" x14ac:dyDescent="0.4">
      <c r="A18" s="10" t="s">
        <v>13</v>
      </c>
      <c r="B18" s="3" t="s">
        <v>23</v>
      </c>
      <c r="C18" s="4" t="s">
        <v>31</v>
      </c>
      <c r="D18" s="4">
        <v>1651</v>
      </c>
      <c r="E18" s="22">
        <f t="shared" si="0"/>
        <v>623</v>
      </c>
      <c r="F18" s="11">
        <v>410</v>
      </c>
      <c r="G18" s="18">
        <f t="shared" si="1"/>
        <v>213</v>
      </c>
      <c r="H18" s="4">
        <v>64</v>
      </c>
      <c r="I18" s="19">
        <f t="shared" si="2"/>
        <v>436.09999999999997</v>
      </c>
      <c r="J18" s="7"/>
      <c r="K18" s="12">
        <v>117</v>
      </c>
      <c r="L18" s="12">
        <v>96</v>
      </c>
    </row>
    <row r="19" spans="1:12" ht="18.75" customHeight="1" x14ac:dyDescent="0.4">
      <c r="A19" s="10" t="s">
        <v>13</v>
      </c>
      <c r="B19" s="3" t="s">
        <v>23</v>
      </c>
      <c r="C19" s="4" t="s">
        <v>32</v>
      </c>
      <c r="D19" s="4">
        <v>971</v>
      </c>
      <c r="E19" s="22">
        <f t="shared" si="0"/>
        <v>379</v>
      </c>
      <c r="F19" s="11">
        <v>251</v>
      </c>
      <c r="G19" s="18">
        <f t="shared" si="1"/>
        <v>128</v>
      </c>
      <c r="H19" s="4">
        <v>53</v>
      </c>
      <c r="I19" s="19">
        <f t="shared" si="2"/>
        <v>265.3</v>
      </c>
      <c r="J19" s="7"/>
      <c r="K19" s="12">
        <v>2</v>
      </c>
      <c r="L19" s="12">
        <v>126</v>
      </c>
    </row>
    <row r="20" spans="1:12" ht="18.75" customHeight="1" x14ac:dyDescent="0.4">
      <c r="A20" s="10" t="s">
        <v>13</v>
      </c>
      <c r="B20" s="3" t="s">
        <v>23</v>
      </c>
      <c r="C20" s="4" t="s">
        <v>33</v>
      </c>
      <c r="D20" s="4">
        <v>981</v>
      </c>
      <c r="E20" s="22">
        <f t="shared" si="0"/>
        <v>430</v>
      </c>
      <c r="F20" s="11">
        <v>309</v>
      </c>
      <c r="G20" s="18">
        <f t="shared" si="1"/>
        <v>121</v>
      </c>
      <c r="H20" s="4">
        <v>32</v>
      </c>
      <c r="I20" s="19">
        <f t="shared" si="2"/>
        <v>301</v>
      </c>
      <c r="J20" s="7"/>
      <c r="K20" s="12">
        <v>4</v>
      </c>
      <c r="L20" s="12">
        <v>117</v>
      </c>
    </row>
    <row r="21" spans="1:12" ht="18.75" customHeight="1" x14ac:dyDescent="0.4">
      <c r="A21" s="10" t="s">
        <v>13</v>
      </c>
      <c r="B21" s="3" t="s">
        <v>23</v>
      </c>
      <c r="C21" s="4" t="s">
        <v>34</v>
      </c>
      <c r="D21" s="4">
        <v>2940</v>
      </c>
      <c r="E21" s="22">
        <f t="shared" si="0"/>
        <v>1178</v>
      </c>
      <c r="F21" s="11">
        <v>526</v>
      </c>
      <c r="G21" s="18">
        <f t="shared" si="1"/>
        <v>652</v>
      </c>
      <c r="H21" s="4">
        <v>91</v>
      </c>
      <c r="I21" s="19">
        <f t="shared" si="2"/>
        <v>824.59999999999991</v>
      </c>
      <c r="J21" s="7"/>
      <c r="K21" s="12">
        <v>410</v>
      </c>
      <c r="L21" s="12">
        <v>242</v>
      </c>
    </row>
    <row r="22" spans="1:12" ht="18.75" customHeight="1" x14ac:dyDescent="0.4">
      <c r="A22" s="10" t="s">
        <v>13</v>
      </c>
      <c r="B22" s="3" t="s">
        <v>23</v>
      </c>
      <c r="C22" s="4" t="s">
        <v>35</v>
      </c>
      <c r="D22" s="4">
        <v>1473</v>
      </c>
      <c r="E22" s="22">
        <f t="shared" si="0"/>
        <v>546</v>
      </c>
      <c r="F22" s="11">
        <v>311</v>
      </c>
      <c r="G22" s="18">
        <f t="shared" si="1"/>
        <v>235</v>
      </c>
      <c r="H22" s="4">
        <v>68</v>
      </c>
      <c r="I22" s="19">
        <f t="shared" si="2"/>
        <v>382.2</v>
      </c>
      <c r="J22" s="7"/>
      <c r="K22" s="12">
        <v>87</v>
      </c>
      <c r="L22" s="12">
        <v>148</v>
      </c>
    </row>
    <row r="23" spans="1:12" ht="18.75" customHeight="1" x14ac:dyDescent="0.4">
      <c r="A23" s="10" t="s">
        <v>13</v>
      </c>
      <c r="B23" s="3" t="s">
        <v>23</v>
      </c>
      <c r="C23" s="4" t="s">
        <v>36</v>
      </c>
      <c r="D23" s="4">
        <v>2461</v>
      </c>
      <c r="E23" s="22">
        <f t="shared" si="0"/>
        <v>922</v>
      </c>
      <c r="F23" s="11">
        <v>500</v>
      </c>
      <c r="G23" s="18">
        <f t="shared" si="1"/>
        <v>422</v>
      </c>
      <c r="H23" s="4">
        <v>87</v>
      </c>
      <c r="I23" s="19">
        <f t="shared" si="2"/>
        <v>645.4</v>
      </c>
      <c r="J23" s="7"/>
      <c r="K23" s="12">
        <v>15</v>
      </c>
      <c r="L23" s="12">
        <v>407</v>
      </c>
    </row>
    <row r="24" spans="1:12" ht="18.75" customHeight="1" x14ac:dyDescent="0.4">
      <c r="A24" s="10" t="s">
        <v>13</v>
      </c>
      <c r="B24" s="3" t="s">
        <v>23</v>
      </c>
      <c r="C24" s="4" t="s">
        <v>37</v>
      </c>
      <c r="D24" s="4">
        <v>2737</v>
      </c>
      <c r="E24" s="22">
        <f t="shared" si="0"/>
        <v>1002</v>
      </c>
      <c r="F24" s="11">
        <v>721</v>
      </c>
      <c r="G24" s="18">
        <f t="shared" si="1"/>
        <v>281</v>
      </c>
      <c r="H24" s="4">
        <v>71</v>
      </c>
      <c r="I24" s="19">
        <f t="shared" si="2"/>
        <v>701.4</v>
      </c>
      <c r="J24" s="7"/>
      <c r="K24" s="12">
        <v>0</v>
      </c>
      <c r="L24" s="12">
        <v>281</v>
      </c>
    </row>
    <row r="25" spans="1:12" ht="18.75" customHeight="1" x14ac:dyDescent="0.4">
      <c r="A25" s="10" t="s">
        <v>13</v>
      </c>
      <c r="B25" s="3" t="s">
        <v>23</v>
      </c>
      <c r="C25" s="4" t="s">
        <v>38</v>
      </c>
      <c r="D25" s="4">
        <v>1905</v>
      </c>
      <c r="E25" s="22">
        <f t="shared" si="0"/>
        <v>777</v>
      </c>
      <c r="F25" s="11">
        <v>512</v>
      </c>
      <c r="G25" s="18">
        <f t="shared" si="1"/>
        <v>265</v>
      </c>
      <c r="H25" s="4">
        <v>60</v>
      </c>
      <c r="I25" s="19">
        <f t="shared" si="2"/>
        <v>543.9</v>
      </c>
      <c r="J25" s="7"/>
      <c r="K25" s="12">
        <v>0</v>
      </c>
      <c r="L25" s="12">
        <v>265</v>
      </c>
    </row>
    <row r="26" spans="1:12" ht="18.75" customHeight="1" x14ac:dyDescent="0.4">
      <c r="A26" s="10" t="s">
        <v>13</v>
      </c>
      <c r="B26" s="3" t="s">
        <v>23</v>
      </c>
      <c r="C26" s="4" t="s">
        <v>39</v>
      </c>
      <c r="D26" s="4">
        <v>1882</v>
      </c>
      <c r="E26" s="22">
        <f t="shared" si="0"/>
        <v>674</v>
      </c>
      <c r="F26" s="11">
        <v>374</v>
      </c>
      <c r="G26" s="18">
        <f t="shared" si="1"/>
        <v>300</v>
      </c>
      <c r="H26" s="4">
        <v>58</v>
      </c>
      <c r="I26" s="19">
        <f t="shared" si="2"/>
        <v>471.79999999999995</v>
      </c>
      <c r="J26" s="7"/>
      <c r="K26" s="12">
        <v>132</v>
      </c>
      <c r="L26" s="12">
        <v>168</v>
      </c>
    </row>
    <row r="27" spans="1:12" ht="18.75" customHeight="1" x14ac:dyDescent="0.4">
      <c r="A27" s="10" t="s">
        <v>13</v>
      </c>
      <c r="B27" s="3" t="s">
        <v>23</v>
      </c>
      <c r="C27" s="4" t="s">
        <v>40</v>
      </c>
      <c r="D27" s="4">
        <v>1549</v>
      </c>
      <c r="E27" s="22">
        <f t="shared" si="0"/>
        <v>677</v>
      </c>
      <c r="F27" s="11">
        <v>406</v>
      </c>
      <c r="G27" s="18">
        <f t="shared" si="1"/>
        <v>271</v>
      </c>
      <c r="H27" s="4">
        <v>43</v>
      </c>
      <c r="I27" s="19">
        <f t="shared" si="2"/>
        <v>473.9</v>
      </c>
      <c r="J27" s="7"/>
      <c r="K27" s="12">
        <v>8</v>
      </c>
      <c r="L27" s="12">
        <v>263</v>
      </c>
    </row>
    <row r="28" spans="1:12" ht="18.75" customHeight="1" x14ac:dyDescent="0.4">
      <c r="A28" s="10" t="s">
        <v>13</v>
      </c>
      <c r="B28" s="3" t="s">
        <v>23</v>
      </c>
      <c r="C28" s="4" t="s">
        <v>41</v>
      </c>
      <c r="D28" s="4">
        <v>811</v>
      </c>
      <c r="E28" s="22">
        <f t="shared" si="0"/>
        <v>277</v>
      </c>
      <c r="F28" s="11">
        <v>224</v>
      </c>
      <c r="G28" s="18">
        <f t="shared" si="1"/>
        <v>53</v>
      </c>
      <c r="H28" s="4">
        <v>52</v>
      </c>
      <c r="I28" s="19">
        <f t="shared" si="2"/>
        <v>193.89999999999998</v>
      </c>
      <c r="J28" s="7"/>
      <c r="K28" s="12">
        <v>0</v>
      </c>
      <c r="L28" s="12">
        <v>53</v>
      </c>
    </row>
    <row r="29" spans="1:12" ht="18.75" customHeight="1" x14ac:dyDescent="0.4">
      <c r="A29" s="10" t="s">
        <v>13</v>
      </c>
      <c r="B29" s="3" t="s">
        <v>23</v>
      </c>
      <c r="C29" s="4" t="s">
        <v>42</v>
      </c>
      <c r="D29" s="4">
        <v>1804</v>
      </c>
      <c r="E29" s="22">
        <f t="shared" si="0"/>
        <v>652</v>
      </c>
      <c r="F29" s="11">
        <v>504</v>
      </c>
      <c r="G29" s="18">
        <f t="shared" si="1"/>
        <v>148</v>
      </c>
      <c r="H29" s="4">
        <v>68</v>
      </c>
      <c r="I29" s="19">
        <f t="shared" si="2"/>
        <v>456.4</v>
      </c>
      <c r="J29" s="7"/>
      <c r="K29" s="12">
        <v>74</v>
      </c>
      <c r="L29" s="12">
        <v>74</v>
      </c>
    </row>
    <row r="30" spans="1:12" ht="18.75" customHeight="1" x14ac:dyDescent="0.4">
      <c r="A30" s="10" t="s">
        <v>13</v>
      </c>
      <c r="B30" s="3" t="s">
        <v>23</v>
      </c>
      <c r="C30" s="4" t="s">
        <v>43</v>
      </c>
      <c r="D30" s="4">
        <v>961</v>
      </c>
      <c r="E30" s="22">
        <f t="shared" si="0"/>
        <v>370</v>
      </c>
      <c r="F30" s="11">
        <v>293</v>
      </c>
      <c r="G30" s="18">
        <f t="shared" si="1"/>
        <v>77</v>
      </c>
      <c r="H30" s="4">
        <v>41</v>
      </c>
      <c r="I30" s="19">
        <f t="shared" si="2"/>
        <v>259</v>
      </c>
      <c r="J30" s="7"/>
      <c r="K30" s="12">
        <v>3</v>
      </c>
      <c r="L30" s="12">
        <v>74</v>
      </c>
    </row>
    <row r="31" spans="1:12" ht="18.75" customHeight="1" x14ac:dyDescent="0.4">
      <c r="A31" s="10" t="s">
        <v>13</v>
      </c>
      <c r="B31" s="3" t="s">
        <v>23</v>
      </c>
      <c r="C31" s="4" t="s">
        <v>44</v>
      </c>
      <c r="D31" s="4">
        <v>1517</v>
      </c>
      <c r="E31" s="22">
        <f t="shared" si="0"/>
        <v>604</v>
      </c>
      <c r="F31" s="11">
        <v>500</v>
      </c>
      <c r="G31" s="18">
        <f t="shared" si="1"/>
        <v>104</v>
      </c>
      <c r="H31" s="4">
        <v>82</v>
      </c>
      <c r="I31" s="19">
        <f t="shared" si="2"/>
        <v>422.79999999999995</v>
      </c>
      <c r="J31" s="7"/>
      <c r="K31" s="12">
        <v>19</v>
      </c>
      <c r="L31" s="12">
        <v>85</v>
      </c>
    </row>
    <row r="32" spans="1:12" ht="18.75" customHeight="1" x14ac:dyDescent="0.4">
      <c r="A32" s="10" t="s">
        <v>13</v>
      </c>
      <c r="B32" s="3" t="s">
        <v>23</v>
      </c>
      <c r="C32" s="4" t="s">
        <v>45</v>
      </c>
      <c r="D32" s="4">
        <v>2609</v>
      </c>
      <c r="E32" s="22">
        <f t="shared" si="0"/>
        <v>1024</v>
      </c>
      <c r="F32" s="11">
        <v>31</v>
      </c>
      <c r="G32" s="18">
        <f t="shared" si="1"/>
        <v>993</v>
      </c>
      <c r="H32" s="4">
        <v>29</v>
      </c>
      <c r="I32" s="19">
        <f t="shared" si="2"/>
        <v>716.8</v>
      </c>
      <c r="J32" s="7"/>
      <c r="K32" s="12">
        <v>925</v>
      </c>
      <c r="L32" s="12">
        <v>68</v>
      </c>
    </row>
    <row r="33" spans="1:12" ht="18.75" customHeight="1" x14ac:dyDescent="0.4">
      <c r="A33" s="10" t="s">
        <v>13</v>
      </c>
      <c r="B33" s="3" t="s">
        <v>23</v>
      </c>
      <c r="C33" s="4" t="s">
        <v>46</v>
      </c>
      <c r="D33" s="4">
        <v>5712</v>
      </c>
      <c r="E33" s="22">
        <f t="shared" si="0"/>
        <v>2117</v>
      </c>
      <c r="F33" s="11">
        <v>1</v>
      </c>
      <c r="G33" s="18">
        <f t="shared" si="1"/>
        <v>2116</v>
      </c>
      <c r="H33" s="4">
        <v>54</v>
      </c>
      <c r="I33" s="19">
        <f t="shared" si="2"/>
        <v>1481.8999999999999</v>
      </c>
      <c r="J33" s="7"/>
      <c r="K33" s="12">
        <v>1976</v>
      </c>
      <c r="L33" s="12">
        <v>140</v>
      </c>
    </row>
    <row r="34" spans="1:12" ht="18.75" customHeight="1" x14ac:dyDescent="0.4">
      <c r="A34" s="10" t="s">
        <v>13</v>
      </c>
      <c r="B34" s="3" t="s">
        <v>23</v>
      </c>
      <c r="C34" s="4" t="s">
        <v>47</v>
      </c>
      <c r="D34" s="4">
        <v>6</v>
      </c>
      <c r="E34" s="22">
        <f>SUM(F34:G34)</f>
        <v>1</v>
      </c>
      <c r="F34" s="11">
        <v>1</v>
      </c>
      <c r="G34" s="18">
        <f t="shared" si="1"/>
        <v>0</v>
      </c>
      <c r="H34" s="4">
        <v>56</v>
      </c>
      <c r="I34" s="19">
        <f t="shared" si="2"/>
        <v>0.7</v>
      </c>
      <c r="J34" s="7"/>
      <c r="K34" s="12">
        <v>0</v>
      </c>
      <c r="L34" s="12">
        <v>0</v>
      </c>
    </row>
    <row r="35" spans="1:12" ht="18.75" customHeight="1" x14ac:dyDescent="0.4">
      <c r="A35" s="20" t="s">
        <v>11</v>
      </c>
      <c r="B35" s="20"/>
      <c r="C35" s="20"/>
      <c r="D35" s="5">
        <f>SUM(D2:D34)</f>
        <v>69371</v>
      </c>
      <c r="E35" s="5">
        <f t="shared" ref="E35:I35" si="3">SUM(E2:E34)</f>
        <v>29777</v>
      </c>
      <c r="F35" s="5">
        <f t="shared" si="3"/>
        <v>12466</v>
      </c>
      <c r="G35" s="5">
        <f t="shared" si="3"/>
        <v>17311</v>
      </c>
      <c r="H35" s="5">
        <f t="shared" si="3"/>
        <v>2160</v>
      </c>
      <c r="I35" s="5">
        <f t="shared" si="3"/>
        <v>20843.900000000005</v>
      </c>
      <c r="J35" s="8"/>
      <c r="K35" s="18">
        <f>SUM(K2:K34)</f>
        <v>8099</v>
      </c>
      <c r="L35" s="18">
        <f>SUM(L2:L34)</f>
        <v>9212</v>
      </c>
    </row>
    <row r="36" spans="1:12" ht="48" customHeight="1" x14ac:dyDescent="0.4">
      <c r="A36" s="21" t="s">
        <v>12</v>
      </c>
      <c r="B36" s="21"/>
      <c r="C36" s="21"/>
      <c r="D36" s="21"/>
      <c r="E36" s="21"/>
      <c r="F36" s="21"/>
      <c r="G36" s="21"/>
      <c r="H36" s="21"/>
      <c r="I36" s="21"/>
      <c r="J36" s="6"/>
      <c r="K36" s="13"/>
      <c r="L36" s="13"/>
    </row>
  </sheetData>
  <mergeCells count="2">
    <mergeCell ref="A35:C35"/>
    <mergeCell ref="A36:I3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志木市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2018-03-05T08:33:30Z</dcterms:modified>
</cp:coreProperties>
</file>