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常　世帯数資料作成\"/>
    </mc:Choice>
  </mc:AlternateContent>
  <xr:revisionPtr revIDLastSave="0" documentId="13_ncr:1_{9122C57B-3DE0-4BEC-ABDC-6781DFBCD664}" xr6:coauthVersionLast="28" xr6:coauthVersionMax="28" xr10:uidLastSave="{00000000-0000-0000-0000-000000000000}"/>
  <bookViews>
    <workbookView xWindow="0" yWindow="0" windowWidth="13725" windowHeight="10110" xr2:uid="{92081011-08B9-48CA-9E00-369FA32649B0}"/>
  </bookViews>
  <sheets>
    <sheet name="八潮市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F47" i="1"/>
  <c r="G47" i="1"/>
  <c r="H47" i="1"/>
  <c r="I47" i="1"/>
  <c r="D47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2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2" i="1"/>
  <c r="L47" i="1" l="1"/>
  <c r="K47" i="1"/>
</calcChain>
</file>

<file path=xl/sharedStrings.xml><?xml version="1.0" encoding="utf-8"?>
<sst xmlns="http://schemas.openxmlformats.org/spreadsheetml/2006/main" count="155" uniqueCount="62">
  <si>
    <t>都道府県</t>
  </si>
  <si>
    <t>市区町村</t>
  </si>
  <si>
    <t>町丁目名</t>
  </si>
  <si>
    <t>人口総数</t>
    <phoneticPr fontId="2"/>
  </si>
  <si>
    <t>一般世帯数</t>
    <phoneticPr fontId="2"/>
  </si>
  <si>
    <t>一戸建数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</si>
  <si>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</si>
  <si>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事業所数</t>
    <rPh sb="0" eb="3">
      <t>ジギョウショ</t>
    </rPh>
    <rPh sb="3" eb="4">
      <t>スウ</t>
    </rPh>
    <phoneticPr fontId="4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</si>
  <si>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</si>
  <si>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</si>
  <si>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</si>
  <si>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合計</t>
    <rPh sb="0" eb="2">
      <t>ゴウケイ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</si>
  <si>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</si>
  <si>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埼玉県</t>
  </si>
  <si>
    <t>緑町(1)</t>
  </si>
  <si>
    <t>緑町(2)</t>
  </si>
  <si>
    <t>緑町(3)</t>
  </si>
  <si>
    <t>緑町(4)</t>
  </si>
  <si>
    <t>中央(1)</t>
  </si>
  <si>
    <t>中央(2)</t>
  </si>
  <si>
    <t>中央(3)</t>
  </si>
  <si>
    <t>中央(4)</t>
  </si>
  <si>
    <t>緑町(5)</t>
  </si>
  <si>
    <t>八潮市</t>
  </si>
  <si>
    <t>大字八條</t>
  </si>
  <si>
    <t>大字鶴ケ曽根</t>
  </si>
  <si>
    <t>大字小作田</t>
  </si>
  <si>
    <t>大字松之木</t>
  </si>
  <si>
    <t>大字伊草</t>
  </si>
  <si>
    <t>大字新町</t>
  </si>
  <si>
    <t>大字二丁目</t>
  </si>
  <si>
    <t>大字木曽根</t>
  </si>
  <si>
    <t>大字南川崎</t>
  </si>
  <si>
    <t>大字伊勢野</t>
  </si>
  <si>
    <t>大字大瀬</t>
  </si>
  <si>
    <t>大字古新田</t>
  </si>
  <si>
    <t>大字垳</t>
  </si>
  <si>
    <t>大字上馬場</t>
  </si>
  <si>
    <t>大字中馬場</t>
  </si>
  <si>
    <t>大字大原</t>
  </si>
  <si>
    <t>大字大曽根</t>
  </si>
  <si>
    <t>大字浮塚</t>
  </si>
  <si>
    <t>大字西袋</t>
  </si>
  <si>
    <t>大字柳之宮</t>
  </si>
  <si>
    <t>大字南後谷</t>
  </si>
  <si>
    <t>八潮(1)</t>
  </si>
  <si>
    <t>八潮(2)</t>
  </si>
  <si>
    <t>八潮(3)</t>
  </si>
  <si>
    <t>八潮(4)</t>
  </si>
  <si>
    <t>八潮(5)</t>
  </si>
  <si>
    <t>八潮(6)</t>
  </si>
  <si>
    <t>八潮(7)</t>
  </si>
  <si>
    <t>八潮(8)</t>
  </si>
  <si>
    <t>茜町(1)</t>
  </si>
  <si>
    <t>大瀬(1)</t>
  </si>
  <si>
    <t>大瀬(2)</t>
  </si>
  <si>
    <t>大瀬(3)</t>
  </si>
  <si>
    <t>大瀬(4)</t>
  </si>
  <si>
    <t>大瀬(5)</t>
  </si>
  <si>
    <t>大瀬(6)</t>
  </si>
  <si>
    <t>八潮市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</si>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</sst>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horizontal="center" vertical="center" wrapText="1" readingOrder="1"/>
    </xf>
    <xf numFmtId="0" fontId="7" fillId="4" borderId="0" xfId="0" applyFont="1" applyFill="1" applyBorder="1" applyAlignment="1">
      <alignment horizontal="center" vertical="center" wrapText="1"/>
    </xf>
    <xf numFmtId="176" fontId="6" fillId="4" borderId="0" xfId="0" applyNumberFormat="1" applyFont="1" applyFill="1" applyBorder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 wrapText="1" readingOrder="1"/>
    </xf>
    <xf numFmtId="0" fontId="5" fillId="4" borderId="0" xfId="0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6" fillId="4" borderId="1" xfId="1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 wrapText="1"/>
    </xf>
    <xf numFmtId="176" fontId="6" fillId="4" borderId="0" xfId="1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horizontal="center" vertical="center" wrapText="1"/>
    </xf>
    <xf numFmtId="176" fontId="6" fillId="4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L48"/>
  <sheetViews>
    <sheetView tabSelected="1" workbookViewId="0"/>
  </sheetViews>
  <sheetFormatPr defaultRowHeight="13.5" x14ac:dyDescent="0.4"/>
  <cols>
    <col min="1" max="1" width="10.625" style="2" customWidth="1"/>
    <col min="2" max="2" width="17.5" style="2" customWidth="1"/>
    <col min="3" max="3" width="25" style="2" customWidth="1"/>
    <col min="4" max="9" width="15.5" style="2" customWidth="1"/>
    <col min="10" max="10" width="5" style="9" customWidth="1"/>
    <col min="11" max="12" width="15.5" style="2" customWidth="1"/>
    <col min="13" max="16384" width="9" style="2"/>
  </cols>
  <sheetData>
    <row r="1" spans="1:12" s="1" customFormat="1" ht="33" customHeight="1" x14ac:dyDescent="0.4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4" t="s">
        <v>7</v>
      </c>
      <c r="I1" s="14" t="s">
        <v>8</v>
      </c>
      <c r="J1" s="15"/>
      <c r="K1" s="16" t="s">
        <v>9</v>
      </c>
      <c r="L1" s="16" t="s">
        <v>10</v>
      </c>
    </row>
    <row r="2" spans="1:12" ht="18.75" customHeight="1" x14ac:dyDescent="0.4">
      <c r="A2" s="10" t="s">
        <v>13</v>
      </c>
      <c r="B2" s="3" t="s">
        <v>60</v>
      </c>
      <c r="C2" s="4" t="s">
        <v>24</v>
      </c>
      <c r="D2" s="22">
        <v>6098</v>
      </c>
      <c r="E2" s="5">
        <f t="shared" ref="E2:E45" si="0">SUM(F2:G2)</f>
        <v>2298</v>
      </c>
      <c r="F2" s="23">
        <v>1213</v>
      </c>
      <c r="G2" s="18">
        <f>SUM(K2:L2)</f>
        <v>1085</v>
      </c>
      <c r="H2" s="4">
        <v>298</v>
      </c>
      <c r="I2" s="10">
        <f>SUM(E2*0.7)</f>
        <v>1608.6</v>
      </c>
      <c r="J2" s="7"/>
      <c r="K2" s="11">
        <v>25</v>
      </c>
      <c r="L2" s="11">
        <v>1060</v>
      </c>
    </row>
    <row r="3" spans="1:12" ht="18.75" customHeight="1" x14ac:dyDescent="0.4">
      <c r="A3" s="10" t="s">
        <v>13</v>
      </c>
      <c r="B3" s="3" t="s">
        <v>23</v>
      </c>
      <c r="C3" s="4" t="s">
        <v>25</v>
      </c>
      <c r="D3" s="22">
        <v>5432</v>
      </c>
      <c r="E3" s="5">
        <f t="shared" si="0"/>
        <v>1616</v>
      </c>
      <c r="F3" s="23">
        <v>1252</v>
      </c>
      <c r="G3" s="18">
        <f t="shared" ref="G3:G46" si="1">SUM(K3:L3)</f>
        <v>364</v>
      </c>
      <c r="H3" s="4">
        <v>301</v>
      </c>
      <c r="I3" s="19">
        <f t="shared" ref="I3:I46" si="2">SUM(E3*0.7)</f>
        <v>1131.1999999999998</v>
      </c>
      <c r="J3" s="7"/>
      <c r="K3" s="11">
        <v>21</v>
      </c>
      <c r="L3" s="11">
        <v>343</v>
      </c>
    </row>
    <row r="4" spans="1:12" ht="18.75" customHeight="1" x14ac:dyDescent="0.4">
      <c r="A4" s="10" t="s">
        <v>13</v>
      </c>
      <c r="B4" s="3" t="s">
        <v>23</v>
      </c>
      <c r="C4" s="4" t="s">
        <v>26</v>
      </c>
      <c r="D4" s="22">
        <v>245</v>
      </c>
      <c r="E4" s="5">
        <f t="shared" si="0"/>
        <v>36</v>
      </c>
      <c r="F4" s="23">
        <v>36</v>
      </c>
      <c r="G4" s="18">
        <f t="shared" si="1"/>
        <v>0</v>
      </c>
      <c r="H4" s="4">
        <v>10</v>
      </c>
      <c r="I4" s="19">
        <f t="shared" si="2"/>
        <v>25.2</v>
      </c>
      <c r="J4" s="7"/>
      <c r="K4" s="11">
        <v>0</v>
      </c>
      <c r="L4" s="11">
        <v>0</v>
      </c>
    </row>
    <row r="5" spans="1:12" ht="18.75" customHeight="1" x14ac:dyDescent="0.4">
      <c r="A5" s="10" t="s">
        <v>13</v>
      </c>
      <c r="B5" s="3" t="s">
        <v>23</v>
      </c>
      <c r="C5" s="4" t="s">
        <v>27</v>
      </c>
      <c r="D5" s="22">
        <v>16</v>
      </c>
      <c r="E5" s="5">
        <f t="shared" si="0"/>
        <v>5</v>
      </c>
      <c r="F5" s="23">
        <v>5</v>
      </c>
      <c r="G5" s="18">
        <f t="shared" si="1"/>
        <v>0</v>
      </c>
      <c r="H5" s="4">
        <v>0</v>
      </c>
      <c r="I5" s="19">
        <f t="shared" si="2"/>
        <v>3.5</v>
      </c>
      <c r="J5" s="7"/>
      <c r="K5" s="11">
        <v>0</v>
      </c>
      <c r="L5" s="11">
        <v>0</v>
      </c>
    </row>
    <row r="6" spans="1:12" ht="18.75" customHeight="1" x14ac:dyDescent="0.4">
      <c r="A6" s="10" t="s">
        <v>13</v>
      </c>
      <c r="B6" s="3" t="s">
        <v>23</v>
      </c>
      <c r="C6" s="4" t="s">
        <v>28</v>
      </c>
      <c r="D6" s="22">
        <v>2603</v>
      </c>
      <c r="E6" s="5">
        <f t="shared" si="0"/>
        <v>1055</v>
      </c>
      <c r="F6" s="23">
        <v>385</v>
      </c>
      <c r="G6" s="18">
        <f t="shared" si="1"/>
        <v>670</v>
      </c>
      <c r="H6" s="4">
        <v>85</v>
      </c>
      <c r="I6" s="19">
        <f t="shared" si="2"/>
        <v>738.5</v>
      </c>
      <c r="J6" s="7"/>
      <c r="K6" s="11">
        <v>446</v>
      </c>
      <c r="L6" s="11">
        <v>224</v>
      </c>
    </row>
    <row r="7" spans="1:12" ht="18.75" customHeight="1" x14ac:dyDescent="0.4">
      <c r="A7" s="10" t="s">
        <v>13</v>
      </c>
      <c r="B7" s="3" t="s">
        <v>23</v>
      </c>
      <c r="C7" s="4" t="s">
        <v>29</v>
      </c>
      <c r="D7" s="22">
        <v>1032</v>
      </c>
      <c r="E7" s="5">
        <f t="shared" si="0"/>
        <v>347</v>
      </c>
      <c r="F7" s="23">
        <v>254</v>
      </c>
      <c r="G7" s="18">
        <f t="shared" si="1"/>
        <v>93</v>
      </c>
      <c r="H7" s="4">
        <v>97</v>
      </c>
      <c r="I7" s="19">
        <f t="shared" si="2"/>
        <v>242.89999999999998</v>
      </c>
      <c r="J7" s="7"/>
      <c r="K7" s="11">
        <v>6</v>
      </c>
      <c r="L7" s="11">
        <v>87</v>
      </c>
    </row>
    <row r="8" spans="1:12" ht="18.75" customHeight="1" x14ac:dyDescent="0.4">
      <c r="A8" s="10" t="s">
        <v>13</v>
      </c>
      <c r="B8" s="3" t="s">
        <v>23</v>
      </c>
      <c r="C8" s="4" t="s">
        <v>30</v>
      </c>
      <c r="D8" s="22">
        <v>3276</v>
      </c>
      <c r="E8" s="5">
        <f t="shared" si="0"/>
        <v>1245</v>
      </c>
      <c r="F8" s="23">
        <v>775</v>
      </c>
      <c r="G8" s="18">
        <f t="shared" si="1"/>
        <v>470</v>
      </c>
      <c r="H8" s="4">
        <v>328</v>
      </c>
      <c r="I8" s="19">
        <f t="shared" si="2"/>
        <v>871.5</v>
      </c>
      <c r="J8" s="7"/>
      <c r="K8" s="11">
        <v>149</v>
      </c>
      <c r="L8" s="11">
        <v>321</v>
      </c>
    </row>
    <row r="9" spans="1:12" ht="18.75" customHeight="1" x14ac:dyDescent="0.4">
      <c r="A9" s="10" t="s">
        <v>13</v>
      </c>
      <c r="B9" s="3" t="s">
        <v>23</v>
      </c>
      <c r="C9" s="4" t="s">
        <v>31</v>
      </c>
      <c r="D9" s="22">
        <v>3950</v>
      </c>
      <c r="E9" s="5">
        <f t="shared" si="0"/>
        <v>1429</v>
      </c>
      <c r="F9" s="23">
        <v>896</v>
      </c>
      <c r="G9" s="18">
        <f t="shared" si="1"/>
        <v>533</v>
      </c>
      <c r="H9" s="4">
        <v>405</v>
      </c>
      <c r="I9" s="19">
        <f t="shared" si="2"/>
        <v>1000.3</v>
      </c>
      <c r="J9" s="7"/>
      <c r="K9" s="11">
        <v>83</v>
      </c>
      <c r="L9" s="11">
        <v>450</v>
      </c>
    </row>
    <row r="10" spans="1:12" ht="18.75" customHeight="1" x14ac:dyDescent="0.4">
      <c r="A10" s="10" t="s">
        <v>13</v>
      </c>
      <c r="B10" s="3" t="s">
        <v>23</v>
      </c>
      <c r="C10" s="4" t="s">
        <v>32</v>
      </c>
      <c r="D10" s="22">
        <v>4077</v>
      </c>
      <c r="E10" s="5">
        <f t="shared" si="0"/>
        <v>1869</v>
      </c>
      <c r="F10" s="23">
        <v>1168</v>
      </c>
      <c r="G10" s="18">
        <f t="shared" si="1"/>
        <v>701</v>
      </c>
      <c r="H10" s="4">
        <v>208</v>
      </c>
      <c r="I10" s="19">
        <f t="shared" si="2"/>
        <v>1308.3</v>
      </c>
      <c r="J10" s="7"/>
      <c r="K10" s="11">
        <v>63</v>
      </c>
      <c r="L10" s="11">
        <v>638</v>
      </c>
    </row>
    <row r="11" spans="1:12" ht="18.75" customHeight="1" x14ac:dyDescent="0.4">
      <c r="A11" s="10" t="s">
        <v>13</v>
      </c>
      <c r="B11" s="3" t="s">
        <v>23</v>
      </c>
      <c r="C11" s="4" t="s">
        <v>33</v>
      </c>
      <c r="D11" s="22">
        <v>3093</v>
      </c>
      <c r="E11" s="5">
        <f t="shared" si="0"/>
        <v>1249</v>
      </c>
      <c r="F11" s="23">
        <v>582</v>
      </c>
      <c r="G11" s="18">
        <f t="shared" si="1"/>
        <v>667</v>
      </c>
      <c r="H11" s="4">
        <v>128</v>
      </c>
      <c r="I11" s="19">
        <f t="shared" si="2"/>
        <v>874.3</v>
      </c>
      <c r="J11" s="7"/>
      <c r="K11" s="11">
        <v>486</v>
      </c>
      <c r="L11" s="11">
        <v>181</v>
      </c>
    </row>
    <row r="12" spans="1:12" ht="18.75" customHeight="1" x14ac:dyDescent="0.4">
      <c r="A12" s="10" t="s">
        <v>13</v>
      </c>
      <c r="B12" s="3" t="s">
        <v>23</v>
      </c>
      <c r="C12" s="4" t="s">
        <v>34</v>
      </c>
      <c r="D12" s="22">
        <v>3878</v>
      </c>
      <c r="E12" s="5">
        <f t="shared" si="0"/>
        <v>1608</v>
      </c>
      <c r="F12" s="23">
        <v>1028</v>
      </c>
      <c r="G12" s="18">
        <f t="shared" si="1"/>
        <v>580</v>
      </c>
      <c r="H12" s="4">
        <v>324</v>
      </c>
      <c r="I12" s="19">
        <f t="shared" si="2"/>
        <v>1125.5999999999999</v>
      </c>
      <c r="J12" s="7"/>
      <c r="K12" s="11">
        <v>77</v>
      </c>
      <c r="L12" s="11">
        <v>503</v>
      </c>
    </row>
    <row r="13" spans="1:12" ht="18.75" customHeight="1" x14ac:dyDescent="0.4">
      <c r="A13" s="10" t="s">
        <v>13</v>
      </c>
      <c r="B13" s="3" t="s">
        <v>23</v>
      </c>
      <c r="C13" s="4" t="s">
        <v>35</v>
      </c>
      <c r="D13" s="22">
        <v>2357</v>
      </c>
      <c r="E13" s="5">
        <f t="shared" si="0"/>
        <v>902</v>
      </c>
      <c r="F13" s="23">
        <v>621</v>
      </c>
      <c r="G13" s="18">
        <f t="shared" si="1"/>
        <v>281</v>
      </c>
      <c r="H13" s="4">
        <v>128</v>
      </c>
      <c r="I13" s="19">
        <f t="shared" si="2"/>
        <v>631.4</v>
      </c>
      <c r="J13" s="7"/>
      <c r="K13" s="11">
        <v>76</v>
      </c>
      <c r="L13" s="11">
        <v>205</v>
      </c>
    </row>
    <row r="14" spans="1:12" ht="18.75" customHeight="1" x14ac:dyDescent="0.4">
      <c r="A14" s="10" t="s">
        <v>13</v>
      </c>
      <c r="B14" s="3" t="s">
        <v>23</v>
      </c>
      <c r="C14" s="4" t="s">
        <v>36</v>
      </c>
      <c r="D14" s="22">
        <v>1499</v>
      </c>
      <c r="E14" s="5">
        <f t="shared" si="0"/>
        <v>936</v>
      </c>
      <c r="F14" s="23">
        <v>415</v>
      </c>
      <c r="G14" s="18">
        <f t="shared" si="1"/>
        <v>521</v>
      </c>
      <c r="H14" s="4">
        <v>71</v>
      </c>
      <c r="I14" s="19">
        <f t="shared" si="2"/>
        <v>655.19999999999993</v>
      </c>
      <c r="J14" s="7"/>
      <c r="K14" s="11">
        <v>44</v>
      </c>
      <c r="L14" s="11">
        <v>477</v>
      </c>
    </row>
    <row r="15" spans="1:12" ht="18.75" customHeight="1" x14ac:dyDescent="0.4">
      <c r="A15" s="10" t="s">
        <v>13</v>
      </c>
      <c r="B15" s="3" t="s">
        <v>23</v>
      </c>
      <c r="C15" s="4" t="s">
        <v>37</v>
      </c>
      <c r="D15" s="22">
        <v>422</v>
      </c>
      <c r="E15" s="5">
        <f t="shared" si="0"/>
        <v>186</v>
      </c>
      <c r="F15" s="23">
        <v>98</v>
      </c>
      <c r="G15" s="18">
        <f t="shared" si="1"/>
        <v>88</v>
      </c>
      <c r="H15" s="4">
        <v>37</v>
      </c>
      <c r="I15" s="19">
        <f t="shared" si="2"/>
        <v>130.19999999999999</v>
      </c>
      <c r="J15" s="7"/>
      <c r="K15" s="11">
        <v>8</v>
      </c>
      <c r="L15" s="11">
        <v>80</v>
      </c>
    </row>
    <row r="16" spans="1:12" ht="18.75" customHeight="1" x14ac:dyDescent="0.4">
      <c r="A16" s="10" t="s">
        <v>13</v>
      </c>
      <c r="B16" s="3" t="s">
        <v>23</v>
      </c>
      <c r="C16" s="4" t="s">
        <v>38</v>
      </c>
      <c r="D16" s="22">
        <v>571</v>
      </c>
      <c r="E16" s="5">
        <f t="shared" si="0"/>
        <v>206</v>
      </c>
      <c r="F16" s="23">
        <v>172</v>
      </c>
      <c r="G16" s="18">
        <f t="shared" si="1"/>
        <v>34</v>
      </c>
      <c r="H16" s="4">
        <v>29</v>
      </c>
      <c r="I16" s="19">
        <f t="shared" si="2"/>
        <v>144.19999999999999</v>
      </c>
      <c r="J16" s="7"/>
      <c r="K16" s="11">
        <v>6</v>
      </c>
      <c r="L16" s="11">
        <v>28</v>
      </c>
    </row>
    <row r="17" spans="1:12" ht="18.75" customHeight="1" x14ac:dyDescent="0.4">
      <c r="A17" s="10" t="s">
        <v>13</v>
      </c>
      <c r="B17" s="3" t="s">
        <v>23</v>
      </c>
      <c r="C17" s="4" t="s">
        <v>39</v>
      </c>
      <c r="D17" s="22">
        <v>600</v>
      </c>
      <c r="E17" s="5">
        <f t="shared" si="0"/>
        <v>435</v>
      </c>
      <c r="F17" s="23">
        <v>88</v>
      </c>
      <c r="G17" s="18">
        <f t="shared" si="1"/>
        <v>347</v>
      </c>
      <c r="H17" s="4">
        <v>21</v>
      </c>
      <c r="I17" s="19">
        <f t="shared" si="2"/>
        <v>304.5</v>
      </c>
      <c r="J17" s="7"/>
      <c r="K17" s="11">
        <v>49</v>
      </c>
      <c r="L17" s="11">
        <v>298</v>
      </c>
    </row>
    <row r="18" spans="1:12" ht="18.75" customHeight="1" x14ac:dyDescent="0.4">
      <c r="A18" s="10" t="s">
        <v>13</v>
      </c>
      <c r="B18" s="3" t="s">
        <v>23</v>
      </c>
      <c r="C18" s="4" t="s">
        <v>40</v>
      </c>
      <c r="D18" s="22">
        <v>6568</v>
      </c>
      <c r="E18" s="5">
        <f t="shared" si="0"/>
        <v>2453</v>
      </c>
      <c r="F18" s="23">
        <v>1519</v>
      </c>
      <c r="G18" s="18">
        <f t="shared" si="1"/>
        <v>934</v>
      </c>
      <c r="H18" s="4">
        <v>456</v>
      </c>
      <c r="I18" s="19">
        <f t="shared" si="2"/>
        <v>1717.1</v>
      </c>
      <c r="J18" s="7"/>
      <c r="K18" s="11">
        <v>300</v>
      </c>
      <c r="L18" s="11">
        <v>634</v>
      </c>
    </row>
    <row r="19" spans="1:12" ht="18.75" customHeight="1" x14ac:dyDescent="0.4">
      <c r="A19" s="10" t="s">
        <v>13</v>
      </c>
      <c r="B19" s="3" t="s">
        <v>23</v>
      </c>
      <c r="C19" s="4" t="s">
        <v>41</v>
      </c>
      <c r="D19" s="22">
        <v>3451</v>
      </c>
      <c r="E19" s="5">
        <f t="shared" si="0"/>
        <v>1337</v>
      </c>
      <c r="F19" s="23">
        <v>731</v>
      </c>
      <c r="G19" s="18">
        <f t="shared" si="1"/>
        <v>606</v>
      </c>
      <c r="H19" s="4">
        <v>379</v>
      </c>
      <c r="I19" s="19">
        <f t="shared" si="2"/>
        <v>935.9</v>
      </c>
      <c r="J19" s="7"/>
      <c r="K19" s="11">
        <v>252</v>
      </c>
      <c r="L19" s="11">
        <v>354</v>
      </c>
    </row>
    <row r="20" spans="1:12" ht="18.75" customHeight="1" x14ac:dyDescent="0.4">
      <c r="A20" s="10" t="s">
        <v>13</v>
      </c>
      <c r="B20" s="3" t="s">
        <v>23</v>
      </c>
      <c r="C20" s="4" t="s">
        <v>42</v>
      </c>
      <c r="D20" s="22">
        <v>2281</v>
      </c>
      <c r="E20" s="5">
        <f t="shared" si="0"/>
        <v>790</v>
      </c>
      <c r="F20" s="23">
        <v>554</v>
      </c>
      <c r="G20" s="18">
        <f t="shared" si="1"/>
        <v>236</v>
      </c>
      <c r="H20" s="4">
        <v>277</v>
      </c>
      <c r="I20" s="19">
        <f t="shared" si="2"/>
        <v>553</v>
      </c>
      <c r="J20" s="7"/>
      <c r="K20" s="11">
        <v>0</v>
      </c>
      <c r="L20" s="11">
        <v>236</v>
      </c>
    </row>
    <row r="21" spans="1:12" ht="18.75" customHeight="1" x14ac:dyDescent="0.4">
      <c r="A21" s="10" t="s">
        <v>13</v>
      </c>
      <c r="B21" s="3" t="s">
        <v>23</v>
      </c>
      <c r="C21" s="4" t="s">
        <v>43</v>
      </c>
      <c r="D21" s="22">
        <v>1251</v>
      </c>
      <c r="E21" s="5">
        <f t="shared" si="0"/>
        <v>433</v>
      </c>
      <c r="F21" s="23">
        <v>280</v>
      </c>
      <c r="G21" s="18">
        <f t="shared" si="1"/>
        <v>153</v>
      </c>
      <c r="H21" s="4">
        <v>80</v>
      </c>
      <c r="I21" s="19">
        <f t="shared" si="2"/>
        <v>303.09999999999997</v>
      </c>
      <c r="J21" s="7"/>
      <c r="K21" s="11">
        <v>4</v>
      </c>
      <c r="L21" s="11">
        <v>149</v>
      </c>
    </row>
    <row r="22" spans="1:12" ht="18.75" customHeight="1" x14ac:dyDescent="0.4">
      <c r="A22" s="10" t="s">
        <v>13</v>
      </c>
      <c r="B22" s="3" t="s">
        <v>23</v>
      </c>
      <c r="C22" s="4" t="s">
        <v>44</v>
      </c>
      <c r="D22" s="22">
        <v>4106</v>
      </c>
      <c r="E22" s="5">
        <f t="shared" si="0"/>
        <v>1607</v>
      </c>
      <c r="F22" s="23">
        <v>806</v>
      </c>
      <c r="G22" s="18">
        <f t="shared" si="1"/>
        <v>801</v>
      </c>
      <c r="H22" s="4">
        <v>245</v>
      </c>
      <c r="I22" s="19">
        <f t="shared" si="2"/>
        <v>1124.8999999999999</v>
      </c>
      <c r="J22" s="7"/>
      <c r="K22" s="11">
        <v>417</v>
      </c>
      <c r="L22" s="11">
        <v>384</v>
      </c>
    </row>
    <row r="23" spans="1:12" ht="18.75" customHeight="1" x14ac:dyDescent="0.4">
      <c r="A23" s="10" t="s">
        <v>13</v>
      </c>
      <c r="B23" s="3" t="s">
        <v>23</v>
      </c>
      <c r="C23" s="4" t="s">
        <v>18</v>
      </c>
      <c r="D23" s="22">
        <v>1191</v>
      </c>
      <c r="E23" s="5">
        <f t="shared" si="0"/>
        <v>471</v>
      </c>
      <c r="F23" s="23">
        <v>245</v>
      </c>
      <c r="G23" s="18">
        <f t="shared" si="1"/>
        <v>226</v>
      </c>
      <c r="H23" s="4">
        <v>121</v>
      </c>
      <c r="I23" s="19">
        <f t="shared" si="2"/>
        <v>329.7</v>
      </c>
      <c r="J23" s="7"/>
      <c r="K23" s="11">
        <v>85</v>
      </c>
      <c r="L23" s="11">
        <v>141</v>
      </c>
    </row>
    <row r="24" spans="1:12" ht="18.75" customHeight="1" x14ac:dyDescent="0.4">
      <c r="A24" s="10" t="s">
        <v>13</v>
      </c>
      <c r="B24" s="3" t="s">
        <v>23</v>
      </c>
      <c r="C24" s="4" t="s">
        <v>19</v>
      </c>
      <c r="D24" s="22">
        <v>1202</v>
      </c>
      <c r="E24" s="5">
        <f t="shared" si="0"/>
        <v>451</v>
      </c>
      <c r="F24" s="23">
        <v>271</v>
      </c>
      <c r="G24" s="18">
        <f t="shared" si="1"/>
        <v>180</v>
      </c>
      <c r="H24" s="4">
        <v>97</v>
      </c>
      <c r="I24" s="19">
        <f t="shared" si="2"/>
        <v>315.7</v>
      </c>
      <c r="J24" s="7"/>
      <c r="K24" s="11">
        <v>16</v>
      </c>
      <c r="L24" s="11">
        <v>164</v>
      </c>
    </row>
    <row r="25" spans="1:12" ht="18.75" customHeight="1" x14ac:dyDescent="0.4">
      <c r="A25" s="10" t="s">
        <v>13</v>
      </c>
      <c r="B25" s="3" t="s">
        <v>23</v>
      </c>
      <c r="C25" s="4" t="s">
        <v>20</v>
      </c>
      <c r="D25" s="22">
        <v>1275</v>
      </c>
      <c r="E25" s="5">
        <f t="shared" si="0"/>
        <v>492</v>
      </c>
      <c r="F25" s="23">
        <v>305</v>
      </c>
      <c r="G25" s="18">
        <f t="shared" si="1"/>
        <v>187</v>
      </c>
      <c r="H25" s="4">
        <v>87</v>
      </c>
      <c r="I25" s="19">
        <f t="shared" si="2"/>
        <v>344.4</v>
      </c>
      <c r="J25" s="7"/>
      <c r="K25" s="11">
        <v>12</v>
      </c>
      <c r="L25" s="11">
        <v>175</v>
      </c>
    </row>
    <row r="26" spans="1:12" ht="18.75" customHeight="1" x14ac:dyDescent="0.4">
      <c r="A26" s="10" t="s">
        <v>13</v>
      </c>
      <c r="B26" s="3" t="s">
        <v>23</v>
      </c>
      <c r="C26" s="4" t="s">
        <v>21</v>
      </c>
      <c r="D26" s="22">
        <v>973</v>
      </c>
      <c r="E26" s="5">
        <f t="shared" si="0"/>
        <v>353</v>
      </c>
      <c r="F26" s="23">
        <v>220</v>
      </c>
      <c r="G26" s="18">
        <f t="shared" si="1"/>
        <v>133</v>
      </c>
      <c r="H26" s="4">
        <v>66</v>
      </c>
      <c r="I26" s="19">
        <f t="shared" si="2"/>
        <v>247.1</v>
      </c>
      <c r="J26" s="7"/>
      <c r="K26" s="11">
        <v>6</v>
      </c>
      <c r="L26" s="11">
        <v>127</v>
      </c>
    </row>
    <row r="27" spans="1:12" ht="18.75" customHeight="1" x14ac:dyDescent="0.4">
      <c r="A27" s="10" t="s">
        <v>13</v>
      </c>
      <c r="B27" s="3" t="s">
        <v>23</v>
      </c>
      <c r="C27" s="4" t="s">
        <v>45</v>
      </c>
      <c r="D27" s="22">
        <v>922</v>
      </c>
      <c r="E27" s="5">
        <f t="shared" si="0"/>
        <v>390</v>
      </c>
      <c r="F27" s="23">
        <v>183</v>
      </c>
      <c r="G27" s="18">
        <f t="shared" si="1"/>
        <v>207</v>
      </c>
      <c r="H27" s="4">
        <v>45</v>
      </c>
      <c r="I27" s="19">
        <f t="shared" si="2"/>
        <v>273</v>
      </c>
      <c r="J27" s="7"/>
      <c r="K27" s="11">
        <v>5</v>
      </c>
      <c r="L27" s="11">
        <v>202</v>
      </c>
    </row>
    <row r="28" spans="1:12" ht="18.75" customHeight="1" x14ac:dyDescent="0.4">
      <c r="A28" s="10" t="s">
        <v>13</v>
      </c>
      <c r="B28" s="3" t="s">
        <v>23</v>
      </c>
      <c r="C28" s="4" t="s">
        <v>46</v>
      </c>
      <c r="D28" s="22">
        <v>1162</v>
      </c>
      <c r="E28" s="5">
        <f t="shared" si="0"/>
        <v>485</v>
      </c>
      <c r="F28" s="23">
        <v>276</v>
      </c>
      <c r="G28" s="18">
        <f t="shared" si="1"/>
        <v>209</v>
      </c>
      <c r="H28" s="4">
        <v>44</v>
      </c>
      <c r="I28" s="19">
        <f t="shared" si="2"/>
        <v>339.5</v>
      </c>
      <c r="J28" s="7"/>
      <c r="K28" s="11">
        <v>5</v>
      </c>
      <c r="L28" s="11">
        <v>204</v>
      </c>
    </row>
    <row r="29" spans="1:12" ht="18.75" customHeight="1" x14ac:dyDescent="0.4">
      <c r="A29" s="10" t="s">
        <v>13</v>
      </c>
      <c r="B29" s="3" t="s">
        <v>23</v>
      </c>
      <c r="C29" s="4" t="s">
        <v>47</v>
      </c>
      <c r="D29" s="22">
        <v>1259</v>
      </c>
      <c r="E29" s="5">
        <f t="shared" si="0"/>
        <v>415</v>
      </c>
      <c r="F29" s="23">
        <v>277</v>
      </c>
      <c r="G29" s="18">
        <f t="shared" si="1"/>
        <v>138</v>
      </c>
      <c r="H29" s="4">
        <v>57</v>
      </c>
      <c r="I29" s="19">
        <f t="shared" si="2"/>
        <v>290.5</v>
      </c>
      <c r="J29" s="7"/>
      <c r="K29" s="11">
        <v>0</v>
      </c>
      <c r="L29" s="11">
        <v>138</v>
      </c>
    </row>
    <row r="30" spans="1:12" ht="18.75" customHeight="1" x14ac:dyDescent="0.4">
      <c r="A30" s="10" t="s">
        <v>13</v>
      </c>
      <c r="B30" s="3" t="s">
        <v>23</v>
      </c>
      <c r="C30" s="4" t="s">
        <v>48</v>
      </c>
      <c r="D30" s="22">
        <v>1663</v>
      </c>
      <c r="E30" s="5">
        <f t="shared" si="0"/>
        <v>664</v>
      </c>
      <c r="F30" s="23">
        <v>351</v>
      </c>
      <c r="G30" s="18">
        <f t="shared" si="1"/>
        <v>313</v>
      </c>
      <c r="H30" s="4">
        <v>43</v>
      </c>
      <c r="I30" s="19">
        <f t="shared" si="2"/>
        <v>464.79999999999995</v>
      </c>
      <c r="J30" s="7"/>
      <c r="K30" s="11">
        <v>78</v>
      </c>
      <c r="L30" s="11">
        <v>235</v>
      </c>
    </row>
    <row r="31" spans="1:12" ht="18.75" customHeight="1" x14ac:dyDescent="0.4">
      <c r="A31" s="10" t="s">
        <v>13</v>
      </c>
      <c r="B31" s="3" t="s">
        <v>23</v>
      </c>
      <c r="C31" s="4" t="s">
        <v>49</v>
      </c>
      <c r="D31" s="22">
        <v>482</v>
      </c>
      <c r="E31" s="5">
        <f t="shared" si="0"/>
        <v>194</v>
      </c>
      <c r="F31" s="23">
        <v>98</v>
      </c>
      <c r="G31" s="18">
        <f t="shared" si="1"/>
        <v>96</v>
      </c>
      <c r="H31" s="4">
        <v>31</v>
      </c>
      <c r="I31" s="19">
        <f t="shared" si="2"/>
        <v>135.79999999999998</v>
      </c>
      <c r="J31" s="7"/>
      <c r="K31" s="11">
        <v>0</v>
      </c>
      <c r="L31" s="11">
        <v>96</v>
      </c>
    </row>
    <row r="32" spans="1:12" ht="18.75" customHeight="1" x14ac:dyDescent="0.4">
      <c r="A32" s="10" t="s">
        <v>13</v>
      </c>
      <c r="B32" s="3" t="s">
        <v>23</v>
      </c>
      <c r="C32" s="4" t="s">
        <v>50</v>
      </c>
      <c r="D32" s="22">
        <v>1688</v>
      </c>
      <c r="E32" s="5">
        <f t="shared" si="0"/>
        <v>658</v>
      </c>
      <c r="F32" s="23">
        <v>331</v>
      </c>
      <c r="G32" s="18">
        <f t="shared" si="1"/>
        <v>327</v>
      </c>
      <c r="H32" s="4">
        <v>41</v>
      </c>
      <c r="I32" s="19">
        <f t="shared" si="2"/>
        <v>460.59999999999997</v>
      </c>
      <c r="J32" s="7"/>
      <c r="K32" s="11">
        <v>33</v>
      </c>
      <c r="L32" s="11">
        <v>294</v>
      </c>
    </row>
    <row r="33" spans="1:12" ht="18.75" customHeight="1" x14ac:dyDescent="0.4">
      <c r="A33" s="10" t="s">
        <v>13</v>
      </c>
      <c r="B33" s="3" t="s">
        <v>23</v>
      </c>
      <c r="C33" s="4" t="s">
        <v>51</v>
      </c>
      <c r="D33" s="22">
        <v>2031</v>
      </c>
      <c r="E33" s="5">
        <f t="shared" si="0"/>
        <v>692</v>
      </c>
      <c r="F33" s="23">
        <v>480</v>
      </c>
      <c r="G33" s="18">
        <f t="shared" si="1"/>
        <v>212</v>
      </c>
      <c r="H33" s="4">
        <v>77</v>
      </c>
      <c r="I33" s="19">
        <f t="shared" si="2"/>
        <v>484.4</v>
      </c>
      <c r="J33" s="7"/>
      <c r="K33" s="11">
        <v>2</v>
      </c>
      <c r="L33" s="11">
        <v>210</v>
      </c>
    </row>
    <row r="34" spans="1:12" ht="18.75" customHeight="1" x14ac:dyDescent="0.4">
      <c r="A34" s="10" t="s">
        <v>13</v>
      </c>
      <c r="B34" s="3" t="s">
        <v>23</v>
      </c>
      <c r="C34" s="4" t="s">
        <v>52</v>
      </c>
      <c r="D34" s="22">
        <v>1020</v>
      </c>
      <c r="E34" s="5">
        <f t="shared" si="0"/>
        <v>393</v>
      </c>
      <c r="F34" s="23">
        <v>192</v>
      </c>
      <c r="G34" s="18">
        <f t="shared" si="1"/>
        <v>201</v>
      </c>
      <c r="H34" s="4">
        <v>38</v>
      </c>
      <c r="I34" s="19">
        <f t="shared" si="2"/>
        <v>275.09999999999997</v>
      </c>
      <c r="J34" s="7"/>
      <c r="K34" s="11">
        <v>113</v>
      </c>
      <c r="L34" s="11">
        <v>88</v>
      </c>
    </row>
    <row r="35" spans="1:12" ht="18.75" customHeight="1" x14ac:dyDescent="0.4">
      <c r="A35" s="10" t="s">
        <v>13</v>
      </c>
      <c r="B35" s="3" t="s">
        <v>23</v>
      </c>
      <c r="C35" s="4" t="s">
        <v>14</v>
      </c>
      <c r="D35" s="22">
        <v>1869</v>
      </c>
      <c r="E35" s="5">
        <f t="shared" si="0"/>
        <v>704</v>
      </c>
      <c r="F35" s="23">
        <v>357</v>
      </c>
      <c r="G35" s="18">
        <f t="shared" si="1"/>
        <v>347</v>
      </c>
      <c r="H35" s="4">
        <v>75</v>
      </c>
      <c r="I35" s="19">
        <f t="shared" si="2"/>
        <v>492.79999999999995</v>
      </c>
      <c r="J35" s="7"/>
      <c r="K35" s="11">
        <v>52</v>
      </c>
      <c r="L35" s="11">
        <v>295</v>
      </c>
    </row>
    <row r="36" spans="1:12" ht="18.75" customHeight="1" x14ac:dyDescent="0.4">
      <c r="A36" s="10" t="s">
        <v>13</v>
      </c>
      <c r="B36" s="3" t="s">
        <v>23</v>
      </c>
      <c r="C36" s="4" t="s">
        <v>15</v>
      </c>
      <c r="D36" s="22">
        <v>2497</v>
      </c>
      <c r="E36" s="5">
        <f t="shared" si="0"/>
        <v>981</v>
      </c>
      <c r="F36" s="23">
        <v>275</v>
      </c>
      <c r="G36" s="18">
        <f t="shared" si="1"/>
        <v>706</v>
      </c>
      <c r="H36" s="4">
        <v>73</v>
      </c>
      <c r="I36" s="19">
        <f t="shared" si="2"/>
        <v>686.69999999999993</v>
      </c>
      <c r="J36" s="7"/>
      <c r="K36" s="11">
        <v>438</v>
      </c>
      <c r="L36" s="11">
        <v>268</v>
      </c>
    </row>
    <row r="37" spans="1:12" ht="18.75" customHeight="1" x14ac:dyDescent="0.4">
      <c r="A37" s="10" t="s">
        <v>13</v>
      </c>
      <c r="B37" s="3" t="s">
        <v>23</v>
      </c>
      <c r="C37" s="4" t="s">
        <v>16</v>
      </c>
      <c r="D37" s="22">
        <v>1562</v>
      </c>
      <c r="E37" s="5">
        <f t="shared" si="0"/>
        <v>532</v>
      </c>
      <c r="F37" s="23">
        <v>266</v>
      </c>
      <c r="G37" s="18">
        <f t="shared" si="1"/>
        <v>266</v>
      </c>
      <c r="H37" s="4">
        <v>36</v>
      </c>
      <c r="I37" s="19">
        <f t="shared" si="2"/>
        <v>372.4</v>
      </c>
      <c r="J37" s="7"/>
      <c r="K37" s="11">
        <v>73</v>
      </c>
      <c r="L37" s="11">
        <v>193</v>
      </c>
    </row>
    <row r="38" spans="1:12" ht="18.75" customHeight="1" x14ac:dyDescent="0.4">
      <c r="A38" s="10" t="s">
        <v>13</v>
      </c>
      <c r="B38" s="3" t="s">
        <v>23</v>
      </c>
      <c r="C38" s="4" t="s">
        <v>17</v>
      </c>
      <c r="D38" s="22">
        <v>1109</v>
      </c>
      <c r="E38" s="5">
        <f t="shared" si="0"/>
        <v>403</v>
      </c>
      <c r="F38" s="23">
        <v>282</v>
      </c>
      <c r="G38" s="18">
        <f t="shared" si="1"/>
        <v>121</v>
      </c>
      <c r="H38" s="4">
        <v>64</v>
      </c>
      <c r="I38" s="19">
        <f t="shared" si="2"/>
        <v>282.09999999999997</v>
      </c>
      <c r="J38" s="7"/>
      <c r="K38" s="11">
        <v>13</v>
      </c>
      <c r="L38" s="11">
        <v>108</v>
      </c>
    </row>
    <row r="39" spans="1:12" ht="18.75" customHeight="1" x14ac:dyDescent="0.4">
      <c r="A39" s="10" t="s">
        <v>13</v>
      </c>
      <c r="B39" s="3" t="s">
        <v>23</v>
      </c>
      <c r="C39" s="4" t="s">
        <v>22</v>
      </c>
      <c r="D39" s="22">
        <v>1620</v>
      </c>
      <c r="E39" s="5">
        <f t="shared" si="0"/>
        <v>623</v>
      </c>
      <c r="F39" s="23">
        <v>390</v>
      </c>
      <c r="G39" s="18">
        <f t="shared" si="1"/>
        <v>233</v>
      </c>
      <c r="H39" s="4">
        <v>55</v>
      </c>
      <c r="I39" s="19">
        <f t="shared" si="2"/>
        <v>436.09999999999997</v>
      </c>
      <c r="J39" s="7"/>
      <c r="K39" s="11">
        <v>6</v>
      </c>
      <c r="L39" s="11">
        <v>227</v>
      </c>
    </row>
    <row r="40" spans="1:12" ht="18.75" customHeight="1" x14ac:dyDescent="0.4">
      <c r="A40" s="10" t="s">
        <v>13</v>
      </c>
      <c r="B40" s="3" t="s">
        <v>23</v>
      </c>
      <c r="C40" s="4" t="s">
        <v>53</v>
      </c>
      <c r="D40" s="22">
        <v>379</v>
      </c>
      <c r="E40" s="5">
        <f t="shared" si="0"/>
        <v>512</v>
      </c>
      <c r="F40" s="23">
        <v>68</v>
      </c>
      <c r="G40" s="18">
        <f t="shared" si="1"/>
        <v>444</v>
      </c>
      <c r="H40" s="17" t="s">
        <v>61</v>
      </c>
      <c r="I40" s="19">
        <f t="shared" si="2"/>
        <v>358.4</v>
      </c>
      <c r="J40" s="7"/>
      <c r="K40" s="11">
        <v>84</v>
      </c>
      <c r="L40" s="11">
        <v>360</v>
      </c>
    </row>
    <row r="41" spans="1:12" ht="18.75" customHeight="1" x14ac:dyDescent="0.4">
      <c r="A41" s="10" t="s">
        <v>13</v>
      </c>
      <c r="B41" s="3" t="s">
        <v>23</v>
      </c>
      <c r="C41" s="4" t="s">
        <v>54</v>
      </c>
      <c r="D41" s="22">
        <v>1334</v>
      </c>
      <c r="E41" s="5">
        <f t="shared" si="0"/>
        <v>934</v>
      </c>
      <c r="F41" s="23">
        <v>86</v>
      </c>
      <c r="G41" s="18">
        <f t="shared" si="1"/>
        <v>848</v>
      </c>
      <c r="H41" s="17" t="s">
        <v>61</v>
      </c>
      <c r="I41" s="19">
        <f t="shared" si="2"/>
        <v>653.79999999999995</v>
      </c>
      <c r="J41" s="7"/>
      <c r="K41" s="11">
        <v>277</v>
      </c>
      <c r="L41" s="11">
        <v>571</v>
      </c>
    </row>
    <row r="42" spans="1:12" ht="18.75" customHeight="1" x14ac:dyDescent="0.4">
      <c r="A42" s="10" t="s">
        <v>13</v>
      </c>
      <c r="B42" s="3" t="s">
        <v>23</v>
      </c>
      <c r="C42" s="4" t="s">
        <v>55</v>
      </c>
      <c r="D42" s="22">
        <v>82</v>
      </c>
      <c r="E42" s="5">
        <f t="shared" si="0"/>
        <v>87</v>
      </c>
      <c r="F42" s="23">
        <v>8</v>
      </c>
      <c r="G42" s="18">
        <f t="shared" si="1"/>
        <v>79</v>
      </c>
      <c r="H42" s="17" t="s">
        <v>61</v>
      </c>
      <c r="I42" s="19">
        <f t="shared" si="2"/>
        <v>60.9</v>
      </c>
      <c r="J42" s="7"/>
      <c r="K42" s="11">
        <v>26</v>
      </c>
      <c r="L42" s="11">
        <v>53</v>
      </c>
    </row>
    <row r="43" spans="1:12" ht="18.75" customHeight="1" x14ac:dyDescent="0.4">
      <c r="A43" s="10" t="s">
        <v>13</v>
      </c>
      <c r="B43" s="3" t="s">
        <v>23</v>
      </c>
      <c r="C43" s="4" t="s">
        <v>56</v>
      </c>
      <c r="D43" s="22">
        <v>26</v>
      </c>
      <c r="E43" s="5">
        <f t="shared" si="0"/>
        <v>113</v>
      </c>
      <c r="F43" s="23">
        <v>10</v>
      </c>
      <c r="G43" s="18">
        <f t="shared" si="1"/>
        <v>103</v>
      </c>
      <c r="H43" s="17" t="s">
        <v>61</v>
      </c>
      <c r="I43" s="19">
        <f t="shared" si="2"/>
        <v>79.099999999999994</v>
      </c>
      <c r="J43" s="7"/>
      <c r="K43" s="11">
        <v>34</v>
      </c>
      <c r="L43" s="11">
        <v>69</v>
      </c>
    </row>
    <row r="44" spans="1:12" ht="18.75" customHeight="1" x14ac:dyDescent="0.4">
      <c r="A44" s="10" t="s">
        <v>13</v>
      </c>
      <c r="B44" s="3" t="s">
        <v>23</v>
      </c>
      <c r="C44" s="4" t="s">
        <v>57</v>
      </c>
      <c r="D44" s="22">
        <v>656</v>
      </c>
      <c r="E44" s="5">
        <f t="shared" si="0"/>
        <v>446</v>
      </c>
      <c r="F44" s="23">
        <v>41</v>
      </c>
      <c r="G44" s="18">
        <f t="shared" si="1"/>
        <v>405</v>
      </c>
      <c r="H44" s="17" t="s">
        <v>61</v>
      </c>
      <c r="I44" s="19">
        <f t="shared" si="2"/>
        <v>312.2</v>
      </c>
      <c r="J44" s="7"/>
      <c r="K44" s="11">
        <v>132</v>
      </c>
      <c r="L44" s="11">
        <v>273</v>
      </c>
    </row>
    <row r="45" spans="1:12" ht="18.75" customHeight="1" x14ac:dyDescent="0.4">
      <c r="A45" s="10" t="s">
        <v>13</v>
      </c>
      <c r="B45" s="3" t="s">
        <v>23</v>
      </c>
      <c r="C45" s="4" t="s">
        <v>58</v>
      </c>
      <c r="D45" s="22">
        <v>73</v>
      </c>
      <c r="E45" s="5">
        <f t="shared" si="0"/>
        <v>296</v>
      </c>
      <c r="F45" s="23">
        <v>27</v>
      </c>
      <c r="G45" s="18">
        <f t="shared" si="1"/>
        <v>269</v>
      </c>
      <c r="H45" s="17" t="s">
        <v>61</v>
      </c>
      <c r="I45" s="19">
        <f t="shared" si="2"/>
        <v>207.2</v>
      </c>
      <c r="J45" s="7"/>
      <c r="K45" s="11">
        <v>88</v>
      </c>
      <c r="L45" s="11">
        <v>181</v>
      </c>
    </row>
    <row r="46" spans="1:12" ht="18.75" customHeight="1" x14ac:dyDescent="0.4">
      <c r="A46" s="10" t="s">
        <v>13</v>
      </c>
      <c r="B46" s="3" t="s">
        <v>23</v>
      </c>
      <c r="C46" s="4" t="s">
        <v>59</v>
      </c>
      <c r="D46" s="22">
        <v>96</v>
      </c>
      <c r="E46" s="5">
        <f>SUM(F46:G46)</f>
        <v>149</v>
      </c>
      <c r="F46" s="23">
        <v>14</v>
      </c>
      <c r="G46" s="18">
        <f t="shared" si="1"/>
        <v>135</v>
      </c>
      <c r="H46" s="17" t="s">
        <v>61</v>
      </c>
      <c r="I46" s="19">
        <f t="shared" si="2"/>
        <v>104.3</v>
      </c>
      <c r="J46" s="7"/>
      <c r="K46" s="11">
        <v>44</v>
      </c>
      <c r="L46" s="11">
        <v>91</v>
      </c>
    </row>
    <row r="47" spans="1:12" ht="18.75" customHeight="1" x14ac:dyDescent="0.4">
      <c r="A47" s="20" t="s">
        <v>11</v>
      </c>
      <c r="B47" s="20"/>
      <c r="C47" s="20"/>
      <c r="D47" s="5">
        <f>SUM(D2:D46)</f>
        <v>82977</v>
      </c>
      <c r="E47" s="5">
        <f t="shared" ref="E47:I47" si="3">SUM(E2:E46)</f>
        <v>33480</v>
      </c>
      <c r="F47" s="5">
        <f t="shared" si="3"/>
        <v>17931</v>
      </c>
      <c r="G47" s="5">
        <f t="shared" si="3"/>
        <v>15549</v>
      </c>
      <c r="H47" s="5">
        <f t="shared" si="3"/>
        <v>4957</v>
      </c>
      <c r="I47" s="5">
        <f t="shared" si="3"/>
        <v>23436</v>
      </c>
      <c r="J47" s="8"/>
      <c r="K47" s="18">
        <f>SUM(K2:K46)</f>
        <v>4134</v>
      </c>
      <c r="L47" s="18">
        <f>SUM(L2:L46)</f>
        <v>11415</v>
      </c>
    </row>
    <row r="48" spans="1:12" ht="48" customHeight="1" x14ac:dyDescent="0.4">
      <c r="A48" s="21" t="s">
        <v>12</v>
      </c>
      <c r="B48" s="21"/>
      <c r="C48" s="21"/>
      <c r="D48" s="21"/>
      <c r="E48" s="21"/>
      <c r="F48" s="21"/>
      <c r="G48" s="21"/>
      <c r="H48" s="21"/>
      <c r="I48" s="21"/>
      <c r="J48" s="6"/>
      <c r="K48" s="12"/>
      <c r="L48" s="12"/>
    </row>
  </sheetData>
  <mergeCells count="2">
    <mergeCell ref="A47:C47"/>
    <mergeCell ref="A48:I48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八潮市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2018-03-07T08:07:13Z</dcterms:modified>
</cp:coreProperties>
</file>