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常　世帯数資料作成\"/>
    </mc:Choice>
  </mc:AlternateContent>
  <xr:revisionPtr revIDLastSave="0" documentId="13_ncr:1_{6631035A-0482-4453-840B-EFFE7E1A37E2}" xr6:coauthVersionLast="28" xr6:coauthVersionMax="28" xr10:uidLastSave="{00000000-0000-0000-0000-000000000000}"/>
  <bookViews>
    <workbookView xWindow="0" yWindow="0" windowWidth="13725" windowHeight="10110" xr2:uid="{92081011-08B9-48CA-9E00-369FA32649B0}"/>
  </bookViews>
  <sheets>
    <sheet name="日高郡由良町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J16" i="1"/>
  <c r="E16" i="1"/>
  <c r="F16" i="1"/>
  <c r="G16" i="1"/>
  <c r="H16" i="1"/>
  <c r="D16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G3" i="1"/>
  <c r="G4" i="1"/>
  <c r="E4" i="1" s="1"/>
  <c r="G5" i="1"/>
  <c r="G6" i="1"/>
  <c r="E6" i="1" s="1"/>
  <c r="G7" i="1"/>
  <c r="G8" i="1"/>
  <c r="E8" i="1" s="1"/>
  <c r="G9" i="1"/>
  <c r="G10" i="1"/>
  <c r="E10" i="1" s="1"/>
  <c r="G11" i="1"/>
  <c r="G12" i="1"/>
  <c r="E12" i="1" s="1"/>
  <c r="G13" i="1"/>
  <c r="G14" i="1"/>
  <c r="E14" i="1" s="1"/>
  <c r="G15" i="1"/>
  <c r="E3" i="1"/>
  <c r="E5" i="1"/>
  <c r="E7" i="1"/>
  <c r="E9" i="1"/>
  <c r="E11" i="1"/>
  <c r="E13" i="1"/>
  <c r="E15" i="1"/>
  <c r="H2" i="1"/>
  <c r="G2" i="1"/>
  <c r="E2" i="1"/>
</calcChain>
</file>

<file path=xl/sharedStrings.xml><?xml version="1.0" encoding="utf-8"?>
<sst xmlns="http://schemas.openxmlformats.org/spreadsheetml/2006/main" count="54" uniqueCount="29">
  <si>
    <t>都道府県</t>
  </si>
  <si>
    <t>市区町村</t>
  </si>
  <si>
    <t>町丁目名</t>
  </si>
  <si>
    <t>人口総数</t>
    <phoneticPr fontId="2"/>
  </si>
  <si>
    <t>一般世帯数</t>
    <phoneticPr fontId="2"/>
  </si>
  <si>
    <t>一戸建数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</si>
  <si>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</si>
  <si>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</si>
  <si>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</si>
  <si>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</si>
  <si>
    <t>合計</t>
    <rPh sb="0" eb="2">
      <t>ゴウケイ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</si>
  <si>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</si>
  <si>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和歌山県</t>
  </si>
  <si>
    <t>大字中</t>
  </si>
  <si>
    <t>日高郡由良町</t>
  </si>
  <si>
    <t>大字里</t>
  </si>
  <si>
    <t>大字阿戸</t>
  </si>
  <si>
    <t>大字網代</t>
  </si>
  <si>
    <t>大字江ノ駒</t>
  </si>
  <si>
    <t>大字門前</t>
  </si>
  <si>
    <t>大字畑</t>
  </si>
  <si>
    <t>大字大引</t>
  </si>
  <si>
    <t>大字神谷</t>
  </si>
  <si>
    <t>大字吹井</t>
  </si>
  <si>
    <t>大字衣奈</t>
  </si>
  <si>
    <t>大字小引</t>
  </si>
  <si>
    <t>大字三尾川</t>
  </si>
  <si>
    <t>大字戸津井</t>
  </si>
  <si>
    <t>日高郡由良町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</si>
</sst>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176" fontId="5" fillId="4" borderId="1" xfId="0" applyNumberFormat="1" applyFont="1" applyFill="1" applyBorder="1" applyAlignment="1">
      <alignment horizontal="center" vertical="center" wrapText="1" readingOrder="1"/>
    </xf>
    <xf numFmtId="176" fontId="5" fillId="4" borderId="0" xfId="0" applyNumberFormat="1" applyFont="1" applyFill="1" applyBorder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 wrapText="1" readingOrder="1"/>
    </xf>
    <xf numFmtId="176" fontId="5" fillId="4" borderId="1" xfId="1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 wrapText="1"/>
    </xf>
    <xf numFmtId="176" fontId="5" fillId="4" borderId="0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 wrapText="1"/>
    </xf>
    <xf numFmtId="176" fontId="5" fillId="4" borderId="1" xfId="1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  <xf numFmtId="176" fontId="6" fillId="4" borderId="0" xfId="0" applyNumberFormat="1" applyFont="1" applyFill="1" applyBorder="1" applyAlignment="1">
      <alignment horizontal="center" vertical="center" wrapText="1"/>
    </xf>
    <xf numFmtId="176" fontId="4" fillId="4" borderId="0" xfId="0" applyNumberFormat="1" applyFont="1" applyFill="1" applyAlignment="1">
      <alignment horizontal="center" vertical="center"/>
    </xf>
    <xf numFmtId="176" fontId="4" fillId="4" borderId="0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K17"/>
  <sheetViews>
    <sheetView tabSelected="1" workbookViewId="0"/>
  </sheetViews>
  <sheetFormatPr defaultRowHeight="13.5" x14ac:dyDescent="0.4"/>
  <cols>
    <col min="1" max="1" width="10.625" style="15" customWidth="1"/>
    <col min="2" max="2" width="17.5" style="15" customWidth="1"/>
    <col min="3" max="3" width="25" style="15" customWidth="1"/>
    <col min="4" max="8" width="15.5" style="15" customWidth="1"/>
    <col min="9" max="9" width="5" style="19" customWidth="1"/>
    <col min="10" max="11" width="15.5" style="15" customWidth="1"/>
    <col min="12" max="16384" width="9" style="15"/>
  </cols>
  <sheetData>
    <row r="1" spans="1:11" s="12" customFormat="1" ht="33" customHeight="1" x14ac:dyDescent="0.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7"/>
      <c r="J1" s="8" t="s">
        <v>8</v>
      </c>
      <c r="K1" s="8" t="s">
        <v>9</v>
      </c>
    </row>
    <row r="2" spans="1:11" ht="18.75" customHeight="1" x14ac:dyDescent="0.4">
      <c r="A2" s="10" t="s">
        <v>12</v>
      </c>
      <c r="B2" s="1" t="s">
        <v>28</v>
      </c>
      <c r="C2" s="13" t="s">
        <v>15</v>
      </c>
      <c r="D2" s="13">
        <v>1254</v>
      </c>
      <c r="E2" s="1">
        <f>SUM(F2:G2)</f>
        <v>450</v>
      </c>
      <c r="F2" s="14">
        <v>362</v>
      </c>
      <c r="G2" s="9">
        <f>SUM(J2:K2)</f>
        <v>88</v>
      </c>
      <c r="H2" s="10">
        <f>SUM(E2*0.7)</f>
        <v>315</v>
      </c>
      <c r="I2" s="2"/>
      <c r="J2" s="4">
        <v>6</v>
      </c>
      <c r="K2" s="4">
        <v>82</v>
      </c>
    </row>
    <row r="3" spans="1:11" ht="18.75" customHeight="1" x14ac:dyDescent="0.4">
      <c r="A3" s="10" t="s">
        <v>12</v>
      </c>
      <c r="B3" s="1" t="s">
        <v>14</v>
      </c>
      <c r="C3" s="13" t="s">
        <v>16</v>
      </c>
      <c r="D3" s="13">
        <v>507</v>
      </c>
      <c r="E3" s="1">
        <f t="shared" ref="E3:E15" si="0">SUM(F3:G3)</f>
        <v>148</v>
      </c>
      <c r="F3" s="14">
        <v>141</v>
      </c>
      <c r="G3" s="9">
        <f t="shared" ref="G3:G15" si="1">SUM(J3:K3)</f>
        <v>7</v>
      </c>
      <c r="H3" s="10">
        <f t="shared" ref="H3:H15" si="2">SUM(E3*0.7)</f>
        <v>103.6</v>
      </c>
      <c r="I3" s="2"/>
      <c r="J3" s="4">
        <v>0</v>
      </c>
      <c r="K3" s="4">
        <v>7</v>
      </c>
    </row>
    <row r="4" spans="1:11" ht="18.75" customHeight="1" x14ac:dyDescent="0.4">
      <c r="A4" s="10" t="s">
        <v>12</v>
      </c>
      <c r="B4" s="1" t="s">
        <v>14</v>
      </c>
      <c r="C4" s="13" t="s">
        <v>17</v>
      </c>
      <c r="D4" s="13">
        <v>335</v>
      </c>
      <c r="E4" s="1">
        <f t="shared" si="0"/>
        <v>137</v>
      </c>
      <c r="F4" s="14">
        <v>137</v>
      </c>
      <c r="G4" s="9">
        <f t="shared" si="1"/>
        <v>0</v>
      </c>
      <c r="H4" s="10">
        <f t="shared" si="2"/>
        <v>95.899999999999991</v>
      </c>
      <c r="I4" s="2"/>
      <c r="J4" s="4">
        <v>0</v>
      </c>
      <c r="K4" s="4">
        <v>0</v>
      </c>
    </row>
    <row r="5" spans="1:11" ht="18.75" customHeight="1" x14ac:dyDescent="0.4">
      <c r="A5" s="10" t="s">
        <v>12</v>
      </c>
      <c r="B5" s="1" t="s">
        <v>14</v>
      </c>
      <c r="C5" s="13" t="s">
        <v>18</v>
      </c>
      <c r="D5" s="13">
        <v>303</v>
      </c>
      <c r="E5" s="1">
        <f t="shared" si="0"/>
        <v>96</v>
      </c>
      <c r="F5" s="14">
        <v>91</v>
      </c>
      <c r="G5" s="9">
        <f t="shared" si="1"/>
        <v>5</v>
      </c>
      <c r="H5" s="10">
        <f t="shared" si="2"/>
        <v>67.199999999999989</v>
      </c>
      <c r="I5" s="2"/>
      <c r="J5" s="4">
        <v>0</v>
      </c>
      <c r="K5" s="4">
        <v>5</v>
      </c>
    </row>
    <row r="6" spans="1:11" ht="18.75" customHeight="1" x14ac:dyDescent="0.4">
      <c r="A6" s="10" t="s">
        <v>12</v>
      </c>
      <c r="B6" s="1" t="s">
        <v>14</v>
      </c>
      <c r="C6" s="13" t="s">
        <v>19</v>
      </c>
      <c r="D6" s="13">
        <v>450</v>
      </c>
      <c r="E6" s="1">
        <f t="shared" si="0"/>
        <v>142</v>
      </c>
      <c r="F6" s="14">
        <v>133</v>
      </c>
      <c r="G6" s="9">
        <f t="shared" si="1"/>
        <v>9</v>
      </c>
      <c r="H6" s="10">
        <f t="shared" si="2"/>
        <v>99.399999999999991</v>
      </c>
      <c r="I6" s="2"/>
      <c r="J6" s="4">
        <v>0</v>
      </c>
      <c r="K6" s="4">
        <v>9</v>
      </c>
    </row>
    <row r="7" spans="1:11" ht="18.75" customHeight="1" x14ac:dyDescent="0.4">
      <c r="A7" s="10" t="s">
        <v>12</v>
      </c>
      <c r="B7" s="1" t="s">
        <v>14</v>
      </c>
      <c r="C7" s="13" t="s">
        <v>13</v>
      </c>
      <c r="D7" s="13">
        <v>124</v>
      </c>
      <c r="E7" s="1">
        <f t="shared" si="0"/>
        <v>43</v>
      </c>
      <c r="F7" s="14">
        <v>40</v>
      </c>
      <c r="G7" s="9">
        <f t="shared" si="1"/>
        <v>3</v>
      </c>
      <c r="H7" s="10">
        <f t="shared" si="2"/>
        <v>30.099999999999998</v>
      </c>
      <c r="I7" s="2"/>
      <c r="J7" s="4">
        <v>1</v>
      </c>
      <c r="K7" s="4">
        <v>2</v>
      </c>
    </row>
    <row r="8" spans="1:11" ht="18.75" customHeight="1" x14ac:dyDescent="0.4">
      <c r="A8" s="10" t="s">
        <v>12</v>
      </c>
      <c r="B8" s="1" t="s">
        <v>14</v>
      </c>
      <c r="C8" s="13" t="s">
        <v>20</v>
      </c>
      <c r="D8" s="13">
        <v>387</v>
      </c>
      <c r="E8" s="1">
        <f t="shared" si="0"/>
        <v>125</v>
      </c>
      <c r="F8" s="14">
        <v>125</v>
      </c>
      <c r="G8" s="9">
        <f t="shared" si="1"/>
        <v>0</v>
      </c>
      <c r="H8" s="10">
        <f t="shared" si="2"/>
        <v>87.5</v>
      </c>
      <c r="I8" s="2"/>
      <c r="J8" s="4">
        <v>0</v>
      </c>
      <c r="K8" s="4">
        <v>0</v>
      </c>
    </row>
    <row r="9" spans="1:11" ht="18.75" customHeight="1" x14ac:dyDescent="0.4">
      <c r="A9" s="10" t="s">
        <v>12</v>
      </c>
      <c r="B9" s="1" t="s">
        <v>14</v>
      </c>
      <c r="C9" s="13" t="s">
        <v>21</v>
      </c>
      <c r="D9" s="13">
        <v>428</v>
      </c>
      <c r="E9" s="1">
        <f t="shared" si="0"/>
        <v>166</v>
      </c>
      <c r="F9" s="14">
        <v>166</v>
      </c>
      <c r="G9" s="9">
        <f t="shared" si="1"/>
        <v>0</v>
      </c>
      <c r="H9" s="10">
        <f t="shared" si="2"/>
        <v>116.19999999999999</v>
      </c>
      <c r="I9" s="2"/>
      <c r="J9" s="4">
        <v>0</v>
      </c>
      <c r="K9" s="4">
        <v>0</v>
      </c>
    </row>
    <row r="10" spans="1:11" ht="18.75" customHeight="1" x14ac:dyDescent="0.4">
      <c r="A10" s="10" t="s">
        <v>12</v>
      </c>
      <c r="B10" s="1" t="s">
        <v>14</v>
      </c>
      <c r="C10" s="13" t="s">
        <v>22</v>
      </c>
      <c r="D10" s="13">
        <v>310</v>
      </c>
      <c r="E10" s="1">
        <f t="shared" si="0"/>
        <v>112</v>
      </c>
      <c r="F10" s="14">
        <v>112</v>
      </c>
      <c r="G10" s="9">
        <f t="shared" si="1"/>
        <v>0</v>
      </c>
      <c r="H10" s="10">
        <f t="shared" si="2"/>
        <v>78.399999999999991</v>
      </c>
      <c r="I10" s="2"/>
      <c r="J10" s="4">
        <v>0</v>
      </c>
      <c r="K10" s="4">
        <v>0</v>
      </c>
    </row>
    <row r="11" spans="1:11" ht="18.75" customHeight="1" x14ac:dyDescent="0.4">
      <c r="A11" s="10" t="s">
        <v>12</v>
      </c>
      <c r="B11" s="1" t="s">
        <v>14</v>
      </c>
      <c r="C11" s="13" t="s">
        <v>23</v>
      </c>
      <c r="D11" s="13">
        <v>1218</v>
      </c>
      <c r="E11" s="1">
        <f t="shared" si="0"/>
        <v>309</v>
      </c>
      <c r="F11" s="14">
        <v>197</v>
      </c>
      <c r="G11" s="9">
        <f t="shared" si="1"/>
        <v>112</v>
      </c>
      <c r="H11" s="10">
        <f t="shared" si="2"/>
        <v>216.29999999999998</v>
      </c>
      <c r="I11" s="2"/>
      <c r="J11" s="4">
        <v>2</v>
      </c>
      <c r="K11" s="4">
        <v>110</v>
      </c>
    </row>
    <row r="12" spans="1:11" ht="18.75" customHeight="1" x14ac:dyDescent="0.4">
      <c r="A12" s="10" t="s">
        <v>12</v>
      </c>
      <c r="B12" s="1" t="s">
        <v>14</v>
      </c>
      <c r="C12" s="13" t="s">
        <v>24</v>
      </c>
      <c r="D12" s="13">
        <v>620</v>
      </c>
      <c r="E12" s="1">
        <f t="shared" si="0"/>
        <v>202</v>
      </c>
      <c r="F12" s="14">
        <v>202</v>
      </c>
      <c r="G12" s="9">
        <f t="shared" si="1"/>
        <v>0</v>
      </c>
      <c r="H12" s="10">
        <f t="shared" si="2"/>
        <v>141.39999999999998</v>
      </c>
      <c r="I12" s="2"/>
      <c r="J12" s="4">
        <v>0</v>
      </c>
      <c r="K12" s="4">
        <v>0</v>
      </c>
    </row>
    <row r="13" spans="1:11" ht="18.75" customHeight="1" x14ac:dyDescent="0.4">
      <c r="A13" s="10" t="s">
        <v>12</v>
      </c>
      <c r="B13" s="1" t="s">
        <v>14</v>
      </c>
      <c r="C13" s="13" t="s">
        <v>25</v>
      </c>
      <c r="D13" s="13">
        <v>136</v>
      </c>
      <c r="E13" s="1">
        <f t="shared" si="0"/>
        <v>42</v>
      </c>
      <c r="F13" s="14">
        <v>42</v>
      </c>
      <c r="G13" s="9">
        <f t="shared" si="1"/>
        <v>0</v>
      </c>
      <c r="H13" s="10">
        <f t="shared" si="2"/>
        <v>29.4</v>
      </c>
      <c r="I13" s="2"/>
      <c r="J13" s="4">
        <v>0</v>
      </c>
      <c r="K13" s="4">
        <v>0</v>
      </c>
    </row>
    <row r="14" spans="1:11" ht="18.75" customHeight="1" x14ac:dyDescent="0.4">
      <c r="A14" s="10" t="s">
        <v>12</v>
      </c>
      <c r="B14" s="1" t="s">
        <v>14</v>
      </c>
      <c r="C14" s="13" t="s">
        <v>26</v>
      </c>
      <c r="D14" s="13">
        <v>255</v>
      </c>
      <c r="E14" s="1">
        <f t="shared" si="0"/>
        <v>75</v>
      </c>
      <c r="F14" s="14">
        <v>75</v>
      </c>
      <c r="G14" s="9">
        <f t="shared" si="1"/>
        <v>0</v>
      </c>
      <c r="H14" s="10">
        <f t="shared" si="2"/>
        <v>52.5</v>
      </c>
      <c r="I14" s="2"/>
      <c r="J14" s="4">
        <v>0</v>
      </c>
      <c r="K14" s="4">
        <v>0</v>
      </c>
    </row>
    <row r="15" spans="1:11" ht="18.75" customHeight="1" x14ac:dyDescent="0.4">
      <c r="A15" s="10" t="s">
        <v>12</v>
      </c>
      <c r="B15" s="1" t="s">
        <v>14</v>
      </c>
      <c r="C15" s="13" t="s">
        <v>27</v>
      </c>
      <c r="D15" s="13">
        <v>181</v>
      </c>
      <c r="E15" s="1">
        <f t="shared" si="0"/>
        <v>61</v>
      </c>
      <c r="F15" s="14">
        <v>61</v>
      </c>
      <c r="G15" s="9">
        <f t="shared" si="1"/>
        <v>0</v>
      </c>
      <c r="H15" s="10">
        <f t="shared" si="2"/>
        <v>42.699999999999996</v>
      </c>
      <c r="I15" s="2"/>
      <c r="J15" s="4">
        <v>0</v>
      </c>
      <c r="K15" s="4">
        <v>0</v>
      </c>
    </row>
    <row r="16" spans="1:11" ht="18.75" customHeight="1" x14ac:dyDescent="0.4">
      <c r="A16" s="11" t="s">
        <v>10</v>
      </c>
      <c r="B16" s="11"/>
      <c r="C16" s="11"/>
      <c r="D16" s="1">
        <f>SUM(D2:D15)</f>
        <v>6508</v>
      </c>
      <c r="E16" s="1">
        <f t="shared" ref="E16:H16" si="3">SUM(E2:E15)</f>
        <v>2108</v>
      </c>
      <c r="F16" s="1">
        <f t="shared" si="3"/>
        <v>1884</v>
      </c>
      <c r="G16" s="1">
        <f t="shared" si="3"/>
        <v>224</v>
      </c>
      <c r="H16" s="1">
        <f t="shared" si="3"/>
        <v>1475.6000000000001</v>
      </c>
      <c r="I16" s="3"/>
      <c r="J16" s="9">
        <f>SUM(J2:J15)</f>
        <v>9</v>
      </c>
      <c r="K16" s="9">
        <f>SUM(K2:K15)</f>
        <v>215</v>
      </c>
    </row>
    <row r="17" spans="1:11" ht="48" customHeight="1" x14ac:dyDescent="0.4">
      <c r="A17" s="16" t="s">
        <v>11</v>
      </c>
      <c r="B17" s="16"/>
      <c r="C17" s="16"/>
      <c r="D17" s="16"/>
      <c r="E17" s="16"/>
      <c r="F17" s="16"/>
      <c r="G17" s="16"/>
      <c r="H17" s="16"/>
      <c r="I17" s="17"/>
      <c r="J17" s="18"/>
      <c r="K17" s="18"/>
    </row>
  </sheetData>
  <mergeCells count="2">
    <mergeCell ref="A16:C16"/>
    <mergeCell ref="A17:H17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日高郡由良町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2018-02-08T05:45:46Z</dcterms:created>
  <dcterms:modified xsi:type="dcterms:W3CDTF">2018-03-08T01:19:57Z</dcterms:modified>
</cp:coreProperties>
</file>