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6631035A-0482-4453-840B-EFFE7E1A37E2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日高郡由良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E16" i="1"/>
  <c r="F16" i="1"/>
  <c r="G16" i="1"/>
  <c r="H16" i="1"/>
  <c r="D1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G3" i="1"/>
  <c r="G4" i="1"/>
  <c r="E4" i="1" s="1"/>
  <c r="G5" i="1"/>
  <c r="G6" i="1"/>
  <c r="E6" i="1" s="1"/>
  <c r="G7" i="1"/>
  <c r="G8" i="1"/>
  <c r="E8" i="1" s="1"/>
  <c r="G9" i="1"/>
  <c r="G10" i="1"/>
  <c r="E10" i="1" s="1"/>
  <c r="G11" i="1"/>
  <c r="G12" i="1"/>
  <c r="E12" i="1" s="1"/>
  <c r="G13" i="1"/>
  <c r="G14" i="1"/>
  <c r="E14" i="1" s="1"/>
  <c r="G15" i="1"/>
  <c r="E3" i="1"/>
  <c r="E5" i="1"/>
  <c r="E7" i="1"/>
  <c r="E9" i="1"/>
  <c r="E11" i="1"/>
  <c r="E13" i="1"/>
  <c r="E15" i="1"/>
  <c r="H2" i="1"/>
  <c r="G2" i="1"/>
  <c r="E2" i="1"/>
</calcChain>
</file>

<file path=xl/sharedStrings.xml><?xml version="1.0" encoding="utf-8"?>
<sst xmlns="http://schemas.openxmlformats.org/spreadsheetml/2006/main" count="54" uniqueCount="29">
  <si>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</si>
  <si>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</si>
  <si>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</si>
  <si>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</si>
  <si>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</si>
  <si>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</si>
  <si>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</si>
  <si>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</si>
  <si>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</si>
  <si>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</si>
  <si>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</si>
  <si>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</si>
  <si>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</si>
  <si>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大字中</t>
  </si>
  <si>
    <t>日高郡由良町</t>
  </si>
  <si>
    <t>大字里</t>
  </si>
  <si>
    <t>大字阿戸</t>
  </si>
  <si>
    <t>大字網代</t>
  </si>
  <si>
    <t>大字江ノ駒</t>
  </si>
  <si>
    <t>大字門前</t>
  </si>
  <si>
    <t>大字畑</t>
  </si>
  <si>
    <t>大字大引</t>
  </si>
  <si>
    <t>大字神谷</t>
  </si>
  <si>
    <t>大字吹井</t>
  </si>
  <si>
    <t>大字衣奈</t>
  </si>
  <si>
    <t>大字小引</t>
  </si>
  <si>
    <t>大字三尾川</t>
  </si>
  <si>
    <t>大字戸津井</t>
  </si>
  <si>
    <t>日高郡由良町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</si>
</sst>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7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9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28</v>
      </c>
      <c r="C2" s="13" t="s">
        <v>15</v>
      </c>
      <c r="D2" s="13">
        <v>1254</v>
      </c>
      <c r="E2" s="1">
        <f>SUM(F2:G2)</f>
        <v>450</v>
      </c>
      <c r="F2" s="14">
        <v>362</v>
      </c>
      <c r="G2" s="9">
        <f>SUM(J2:K2)</f>
        <v>88</v>
      </c>
      <c r="H2" s="10">
        <f>SUM(E2*0.7)</f>
        <v>315</v>
      </c>
      <c r="I2" s="2"/>
      <c r="J2" s="4">
        <v>6</v>
      </c>
      <c r="K2" s="4">
        <v>82</v>
      </c>
    </row>
    <row r="3" spans="1:11" ht="18.75" customHeight="1" x14ac:dyDescent="0.4">
      <c r="A3" s="10" t="s">
        <v>12</v>
      </c>
      <c r="B3" s="1" t="s">
        <v>14</v>
      </c>
      <c r="C3" s="13" t="s">
        <v>16</v>
      </c>
      <c r="D3" s="13">
        <v>507</v>
      </c>
      <c r="E3" s="1">
        <f t="shared" ref="E3:E15" si="0">SUM(F3:G3)</f>
        <v>148</v>
      </c>
      <c r="F3" s="14">
        <v>141</v>
      </c>
      <c r="G3" s="9">
        <f t="shared" ref="G3:G15" si="1">SUM(J3:K3)</f>
        <v>7</v>
      </c>
      <c r="H3" s="10">
        <f t="shared" ref="H3:H15" si="2">SUM(E3*0.7)</f>
        <v>103.6</v>
      </c>
      <c r="I3" s="2"/>
      <c r="J3" s="4">
        <v>0</v>
      </c>
      <c r="K3" s="4">
        <v>7</v>
      </c>
    </row>
    <row r="4" spans="1:11" ht="18.75" customHeight="1" x14ac:dyDescent="0.4">
      <c r="A4" s="10" t="s">
        <v>12</v>
      </c>
      <c r="B4" s="1" t="s">
        <v>14</v>
      </c>
      <c r="C4" s="13" t="s">
        <v>17</v>
      </c>
      <c r="D4" s="13">
        <v>335</v>
      </c>
      <c r="E4" s="1">
        <f t="shared" si="0"/>
        <v>137</v>
      </c>
      <c r="F4" s="14">
        <v>137</v>
      </c>
      <c r="G4" s="9">
        <f t="shared" si="1"/>
        <v>0</v>
      </c>
      <c r="H4" s="10">
        <f t="shared" si="2"/>
        <v>95.899999999999991</v>
      </c>
      <c r="I4" s="2"/>
      <c r="J4" s="4">
        <v>0</v>
      </c>
      <c r="K4" s="4">
        <v>0</v>
      </c>
    </row>
    <row r="5" spans="1:11" ht="18.75" customHeight="1" x14ac:dyDescent="0.4">
      <c r="A5" s="10" t="s">
        <v>12</v>
      </c>
      <c r="B5" s="1" t="s">
        <v>14</v>
      </c>
      <c r="C5" s="13" t="s">
        <v>18</v>
      </c>
      <c r="D5" s="13">
        <v>303</v>
      </c>
      <c r="E5" s="1">
        <f t="shared" si="0"/>
        <v>96</v>
      </c>
      <c r="F5" s="14">
        <v>91</v>
      </c>
      <c r="G5" s="9">
        <f t="shared" si="1"/>
        <v>5</v>
      </c>
      <c r="H5" s="10">
        <f t="shared" si="2"/>
        <v>67.199999999999989</v>
      </c>
      <c r="I5" s="2"/>
      <c r="J5" s="4">
        <v>0</v>
      </c>
      <c r="K5" s="4">
        <v>5</v>
      </c>
    </row>
    <row r="6" spans="1:11" ht="18.75" customHeight="1" x14ac:dyDescent="0.4">
      <c r="A6" s="10" t="s">
        <v>12</v>
      </c>
      <c r="B6" s="1" t="s">
        <v>14</v>
      </c>
      <c r="C6" s="13" t="s">
        <v>19</v>
      </c>
      <c r="D6" s="13">
        <v>450</v>
      </c>
      <c r="E6" s="1">
        <f t="shared" si="0"/>
        <v>142</v>
      </c>
      <c r="F6" s="14">
        <v>133</v>
      </c>
      <c r="G6" s="9">
        <f t="shared" si="1"/>
        <v>9</v>
      </c>
      <c r="H6" s="10">
        <f t="shared" si="2"/>
        <v>99.399999999999991</v>
      </c>
      <c r="I6" s="2"/>
      <c r="J6" s="4">
        <v>0</v>
      </c>
      <c r="K6" s="4">
        <v>9</v>
      </c>
    </row>
    <row r="7" spans="1:11" ht="18.75" customHeight="1" x14ac:dyDescent="0.4">
      <c r="A7" s="10" t="s">
        <v>12</v>
      </c>
      <c r="B7" s="1" t="s">
        <v>14</v>
      </c>
      <c r="C7" s="13" t="s">
        <v>13</v>
      </c>
      <c r="D7" s="13">
        <v>124</v>
      </c>
      <c r="E7" s="1">
        <f t="shared" si="0"/>
        <v>43</v>
      </c>
      <c r="F7" s="14">
        <v>40</v>
      </c>
      <c r="G7" s="9">
        <f t="shared" si="1"/>
        <v>3</v>
      </c>
      <c r="H7" s="10">
        <f t="shared" si="2"/>
        <v>30.099999999999998</v>
      </c>
      <c r="I7" s="2"/>
      <c r="J7" s="4">
        <v>1</v>
      </c>
      <c r="K7" s="4">
        <v>2</v>
      </c>
    </row>
    <row r="8" spans="1:11" ht="18.75" customHeight="1" x14ac:dyDescent="0.4">
      <c r="A8" s="10" t="s">
        <v>12</v>
      </c>
      <c r="B8" s="1" t="s">
        <v>14</v>
      </c>
      <c r="C8" s="13" t="s">
        <v>20</v>
      </c>
      <c r="D8" s="13">
        <v>387</v>
      </c>
      <c r="E8" s="1">
        <f t="shared" si="0"/>
        <v>125</v>
      </c>
      <c r="F8" s="14">
        <v>125</v>
      </c>
      <c r="G8" s="9">
        <f t="shared" si="1"/>
        <v>0</v>
      </c>
      <c r="H8" s="10">
        <f t="shared" si="2"/>
        <v>87.5</v>
      </c>
      <c r="I8" s="2"/>
      <c r="J8" s="4">
        <v>0</v>
      </c>
      <c r="K8" s="4">
        <v>0</v>
      </c>
    </row>
    <row r="9" spans="1:11" ht="18.75" customHeight="1" x14ac:dyDescent="0.4">
      <c r="A9" s="10" t="s">
        <v>12</v>
      </c>
      <c r="B9" s="1" t="s">
        <v>14</v>
      </c>
      <c r="C9" s="13" t="s">
        <v>21</v>
      </c>
      <c r="D9" s="13">
        <v>428</v>
      </c>
      <c r="E9" s="1">
        <f t="shared" si="0"/>
        <v>166</v>
      </c>
      <c r="F9" s="14">
        <v>166</v>
      </c>
      <c r="G9" s="9">
        <f t="shared" si="1"/>
        <v>0</v>
      </c>
      <c r="H9" s="10">
        <f t="shared" si="2"/>
        <v>116.19999999999999</v>
      </c>
      <c r="I9" s="2"/>
      <c r="J9" s="4">
        <v>0</v>
      </c>
      <c r="K9" s="4">
        <v>0</v>
      </c>
    </row>
    <row r="10" spans="1:11" ht="18.75" customHeight="1" x14ac:dyDescent="0.4">
      <c r="A10" s="10" t="s">
        <v>12</v>
      </c>
      <c r="B10" s="1" t="s">
        <v>14</v>
      </c>
      <c r="C10" s="13" t="s">
        <v>22</v>
      </c>
      <c r="D10" s="13">
        <v>310</v>
      </c>
      <c r="E10" s="1">
        <f t="shared" si="0"/>
        <v>112</v>
      </c>
      <c r="F10" s="14">
        <v>112</v>
      </c>
      <c r="G10" s="9">
        <f t="shared" si="1"/>
        <v>0</v>
      </c>
      <c r="H10" s="10">
        <f t="shared" si="2"/>
        <v>78.399999999999991</v>
      </c>
      <c r="I10" s="2"/>
      <c r="J10" s="4">
        <v>0</v>
      </c>
      <c r="K10" s="4">
        <v>0</v>
      </c>
    </row>
    <row r="11" spans="1:11" ht="18.75" customHeight="1" x14ac:dyDescent="0.4">
      <c r="A11" s="10" t="s">
        <v>12</v>
      </c>
      <c r="B11" s="1" t="s">
        <v>14</v>
      </c>
      <c r="C11" s="13" t="s">
        <v>23</v>
      </c>
      <c r="D11" s="13">
        <v>1218</v>
      </c>
      <c r="E11" s="1">
        <f t="shared" si="0"/>
        <v>309</v>
      </c>
      <c r="F11" s="14">
        <v>197</v>
      </c>
      <c r="G11" s="9">
        <f t="shared" si="1"/>
        <v>112</v>
      </c>
      <c r="H11" s="10">
        <f t="shared" si="2"/>
        <v>216.29999999999998</v>
      </c>
      <c r="I11" s="2"/>
      <c r="J11" s="4">
        <v>2</v>
      </c>
      <c r="K11" s="4">
        <v>110</v>
      </c>
    </row>
    <row r="12" spans="1:11" ht="18.75" customHeight="1" x14ac:dyDescent="0.4">
      <c r="A12" s="10" t="s">
        <v>12</v>
      </c>
      <c r="B12" s="1" t="s">
        <v>14</v>
      </c>
      <c r="C12" s="13" t="s">
        <v>24</v>
      </c>
      <c r="D12" s="13">
        <v>620</v>
      </c>
      <c r="E12" s="1">
        <f t="shared" si="0"/>
        <v>202</v>
      </c>
      <c r="F12" s="14">
        <v>202</v>
      </c>
      <c r="G12" s="9">
        <f t="shared" si="1"/>
        <v>0</v>
      </c>
      <c r="H12" s="10">
        <f t="shared" si="2"/>
        <v>141.39999999999998</v>
      </c>
      <c r="I12" s="2"/>
      <c r="J12" s="4">
        <v>0</v>
      </c>
      <c r="K12" s="4">
        <v>0</v>
      </c>
    </row>
    <row r="13" spans="1:11" ht="18.75" customHeight="1" x14ac:dyDescent="0.4">
      <c r="A13" s="10" t="s">
        <v>12</v>
      </c>
      <c r="B13" s="1" t="s">
        <v>14</v>
      </c>
      <c r="C13" s="13" t="s">
        <v>25</v>
      </c>
      <c r="D13" s="13">
        <v>136</v>
      </c>
      <c r="E13" s="1">
        <f t="shared" si="0"/>
        <v>42</v>
      </c>
      <c r="F13" s="14">
        <v>42</v>
      </c>
      <c r="G13" s="9">
        <f t="shared" si="1"/>
        <v>0</v>
      </c>
      <c r="H13" s="10">
        <f t="shared" si="2"/>
        <v>29.4</v>
      </c>
      <c r="I13" s="2"/>
      <c r="J13" s="4">
        <v>0</v>
      </c>
      <c r="K13" s="4">
        <v>0</v>
      </c>
    </row>
    <row r="14" spans="1:11" ht="18.75" customHeight="1" x14ac:dyDescent="0.4">
      <c r="A14" s="10" t="s">
        <v>12</v>
      </c>
      <c r="B14" s="1" t="s">
        <v>14</v>
      </c>
      <c r="C14" s="13" t="s">
        <v>26</v>
      </c>
      <c r="D14" s="13">
        <v>255</v>
      </c>
      <c r="E14" s="1">
        <f t="shared" si="0"/>
        <v>75</v>
      </c>
      <c r="F14" s="14">
        <v>75</v>
      </c>
      <c r="G14" s="9">
        <f t="shared" si="1"/>
        <v>0</v>
      </c>
      <c r="H14" s="10">
        <f t="shared" si="2"/>
        <v>52.5</v>
      </c>
      <c r="I14" s="2"/>
      <c r="J14" s="4">
        <v>0</v>
      </c>
      <c r="K14" s="4">
        <v>0</v>
      </c>
    </row>
    <row r="15" spans="1:11" ht="18.75" customHeight="1" x14ac:dyDescent="0.4">
      <c r="A15" s="10" t="s">
        <v>12</v>
      </c>
      <c r="B15" s="1" t="s">
        <v>14</v>
      </c>
      <c r="C15" s="13" t="s">
        <v>27</v>
      </c>
      <c r="D15" s="13">
        <v>181</v>
      </c>
      <c r="E15" s="1">
        <f t="shared" si="0"/>
        <v>61</v>
      </c>
      <c r="F15" s="14">
        <v>61</v>
      </c>
      <c r="G15" s="9">
        <f t="shared" si="1"/>
        <v>0</v>
      </c>
      <c r="H15" s="10">
        <f t="shared" si="2"/>
        <v>42.699999999999996</v>
      </c>
      <c r="I15" s="2"/>
      <c r="J15" s="4">
        <v>0</v>
      </c>
      <c r="K15" s="4">
        <v>0</v>
      </c>
    </row>
    <row r="16" spans="1:11" ht="18.75" customHeight="1" x14ac:dyDescent="0.4">
      <c r="A16" s="11" t="s">
        <v>10</v>
      </c>
      <c r="B16" s="11"/>
      <c r="C16" s="11"/>
      <c r="D16" s="1">
        <f>SUM(D2:D15)</f>
        <v>6508</v>
      </c>
      <c r="E16" s="1">
        <f t="shared" ref="E16:H16" si="3">SUM(E2:E15)</f>
        <v>2108</v>
      </c>
      <c r="F16" s="1">
        <f t="shared" si="3"/>
        <v>1884</v>
      </c>
      <c r="G16" s="1">
        <f t="shared" si="3"/>
        <v>224</v>
      </c>
      <c r="H16" s="1">
        <f t="shared" si="3"/>
        <v>1475.6000000000001</v>
      </c>
      <c r="I16" s="3"/>
      <c r="J16" s="9">
        <f>SUM(J2:J15)</f>
        <v>9</v>
      </c>
      <c r="K16" s="9">
        <f>SUM(K2:K15)</f>
        <v>215</v>
      </c>
    </row>
    <row r="17" spans="1:11" ht="48" customHeight="1" x14ac:dyDescent="0.4">
      <c r="A17" s="16" t="s">
        <v>11</v>
      </c>
      <c r="B17" s="16"/>
      <c r="C17" s="16"/>
      <c r="D17" s="16"/>
      <c r="E17" s="16"/>
      <c r="F17" s="16"/>
      <c r="G17" s="16"/>
      <c r="H17" s="16"/>
      <c r="I17" s="17"/>
      <c r="J17" s="18"/>
      <c r="K17" s="18"/>
    </row>
  </sheetData>
  <mergeCells count="2">
    <mergeCell ref="A16:C16"/>
    <mergeCell ref="A17:H1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日高郡由良町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2018-03-08T01:19:57Z</dcterms:modified>
</cp:coreProperties>
</file>