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A1EDF9A9-2954-4FB5-A9F8-9EF2F47625DD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東牟婁郡串本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2" i="1"/>
  <c r="E2" i="1"/>
  <c r="G2" i="1"/>
  <c r="K34" i="1" l="1"/>
  <c r="J34" i="1"/>
  <c r="E34" i="1"/>
  <c r="F34" i="1"/>
  <c r="G34" i="1"/>
  <c r="G3" i="1"/>
  <c r="G4" i="1"/>
  <c r="E4" i="1" s="1"/>
  <c r="G5" i="1"/>
  <c r="G6" i="1"/>
  <c r="E6" i="1" s="1"/>
  <c r="G7" i="1"/>
  <c r="G8" i="1"/>
  <c r="E8" i="1" s="1"/>
  <c r="G9" i="1"/>
  <c r="G10" i="1"/>
  <c r="E10" i="1" s="1"/>
  <c r="G11" i="1"/>
  <c r="G12" i="1"/>
  <c r="E12" i="1" s="1"/>
  <c r="G13" i="1"/>
  <c r="G14" i="1"/>
  <c r="E14" i="1" s="1"/>
  <c r="G15" i="1"/>
  <c r="G16" i="1"/>
  <c r="E16" i="1" s="1"/>
  <c r="G17" i="1"/>
  <c r="G18" i="1"/>
  <c r="E18" i="1" s="1"/>
  <c r="G19" i="1"/>
  <c r="G20" i="1"/>
  <c r="E20" i="1" s="1"/>
  <c r="G21" i="1"/>
  <c r="G22" i="1"/>
  <c r="E22" i="1" s="1"/>
  <c r="G23" i="1"/>
  <c r="G24" i="1"/>
  <c r="E24" i="1" s="1"/>
  <c r="G25" i="1"/>
  <c r="G26" i="1"/>
  <c r="E26" i="1" s="1"/>
  <c r="G27" i="1"/>
  <c r="G28" i="1"/>
  <c r="E28" i="1" s="1"/>
  <c r="G29" i="1"/>
  <c r="G30" i="1"/>
  <c r="E30" i="1" s="1"/>
  <c r="G31" i="1"/>
  <c r="G32" i="1"/>
  <c r="E32" i="1" s="1"/>
  <c r="G33" i="1"/>
  <c r="E3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H34" i="1"/>
  <c r="D34" i="1" l="1"/>
</calcChain>
</file>

<file path=xl/sharedStrings.xml><?xml version="1.0" encoding="utf-8"?>
<sst xmlns="http://schemas.openxmlformats.org/spreadsheetml/2006/main" count="108" uniqueCount="47">
  <si>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</si>
  <si>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</si>
  <si>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</si>
  <si>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</si>
  <si>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</si>
  <si>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</si>
  <si>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</si>
  <si>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</si>
  <si>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</si>
  <si>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</si>
  <si>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</si>
  <si>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</si>
  <si>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</si>
  <si>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東牟婁郡串本町</t>
  </si>
  <si>
    <t>串本</t>
  </si>
  <si>
    <t>二色</t>
  </si>
  <si>
    <t>高富</t>
  </si>
  <si>
    <t>鬮野川</t>
  </si>
  <si>
    <t>潮岬</t>
  </si>
  <si>
    <t>出雲</t>
  </si>
  <si>
    <t>吐生</t>
  </si>
  <si>
    <t>田並</t>
  </si>
  <si>
    <t>田並上</t>
  </si>
  <si>
    <t>江田</t>
  </si>
  <si>
    <t>田子</t>
  </si>
  <si>
    <t>和深</t>
  </si>
  <si>
    <t>里川</t>
  </si>
  <si>
    <t>大島</t>
  </si>
  <si>
    <t>須江</t>
  </si>
  <si>
    <t>樫野</t>
  </si>
  <si>
    <t>姫川</t>
  </si>
  <si>
    <t>姫</t>
  </si>
  <si>
    <t>伊串</t>
  </si>
  <si>
    <t>西向</t>
  </si>
  <si>
    <t>神野川</t>
  </si>
  <si>
    <t>古田</t>
  </si>
  <si>
    <t>中湊</t>
  </si>
  <si>
    <t>古座</t>
  </si>
  <si>
    <t>上野山</t>
  </si>
  <si>
    <t>津荷</t>
  </si>
  <si>
    <t>田原</t>
  </si>
  <si>
    <t>上田原</t>
  </si>
  <si>
    <t>佐部</t>
  </si>
  <si>
    <t>有田</t>
  </si>
  <si>
    <t>有田上</t>
  </si>
  <si>
    <t>サンゴ台</t>
  </si>
  <si>
    <t>東牟婁郡串本町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</si>
</sst>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35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8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46</v>
      </c>
      <c r="C2" s="13" t="s">
        <v>14</v>
      </c>
      <c r="D2" s="13">
        <v>4041</v>
      </c>
      <c r="E2" s="1">
        <f>SUM(F2:G2)</f>
        <v>1660</v>
      </c>
      <c r="F2" s="14">
        <v>1381</v>
      </c>
      <c r="G2" s="9">
        <f>SUM(J2:K2)</f>
        <v>279</v>
      </c>
      <c r="H2" s="10">
        <f>SUM(E2*0.7)</f>
        <v>1162</v>
      </c>
      <c r="I2" s="2"/>
      <c r="J2" s="4">
        <v>1</v>
      </c>
      <c r="K2" s="4">
        <v>278</v>
      </c>
    </row>
    <row r="3" spans="1:11" ht="18.75" customHeight="1" x14ac:dyDescent="0.4">
      <c r="A3" s="10" t="s">
        <v>12</v>
      </c>
      <c r="B3" s="1" t="s">
        <v>13</v>
      </c>
      <c r="C3" s="13" t="s">
        <v>15</v>
      </c>
      <c r="D3" s="13">
        <v>432</v>
      </c>
      <c r="E3" s="1">
        <f t="shared" ref="E3:E33" si="0">SUM(F3:G3)</f>
        <v>101</v>
      </c>
      <c r="F3" s="14">
        <v>101</v>
      </c>
      <c r="G3" s="9">
        <f t="shared" ref="G3:G33" si="1">SUM(J3:K3)</f>
        <v>0</v>
      </c>
      <c r="H3" s="11">
        <f t="shared" ref="H3:H33" si="2">SUM(E3*0.7)</f>
        <v>70.699999999999989</v>
      </c>
      <c r="I3" s="2"/>
      <c r="J3" s="4">
        <v>0</v>
      </c>
      <c r="K3" s="4">
        <v>0</v>
      </c>
    </row>
    <row r="4" spans="1:11" ht="18.75" customHeight="1" x14ac:dyDescent="0.4">
      <c r="A4" s="10" t="s">
        <v>12</v>
      </c>
      <c r="B4" s="1" t="s">
        <v>13</v>
      </c>
      <c r="C4" s="13" t="s">
        <v>16</v>
      </c>
      <c r="D4" s="13">
        <v>352</v>
      </c>
      <c r="E4" s="1">
        <f t="shared" si="0"/>
        <v>175</v>
      </c>
      <c r="F4" s="14">
        <v>138</v>
      </c>
      <c r="G4" s="9">
        <f t="shared" si="1"/>
        <v>37</v>
      </c>
      <c r="H4" s="11">
        <f t="shared" si="2"/>
        <v>122.49999999999999</v>
      </c>
      <c r="I4" s="2"/>
      <c r="J4" s="4">
        <v>5</v>
      </c>
      <c r="K4" s="4">
        <v>32</v>
      </c>
    </row>
    <row r="5" spans="1:11" ht="18.75" customHeight="1" x14ac:dyDescent="0.4">
      <c r="A5" s="10" t="s">
        <v>12</v>
      </c>
      <c r="B5" s="1" t="s">
        <v>13</v>
      </c>
      <c r="C5" s="13" t="s">
        <v>17</v>
      </c>
      <c r="D5" s="13">
        <v>308</v>
      </c>
      <c r="E5" s="1">
        <f t="shared" si="0"/>
        <v>124</v>
      </c>
      <c r="F5" s="14">
        <v>123</v>
      </c>
      <c r="G5" s="9">
        <f t="shared" si="1"/>
        <v>1</v>
      </c>
      <c r="H5" s="11">
        <f t="shared" si="2"/>
        <v>86.8</v>
      </c>
      <c r="I5" s="2"/>
      <c r="J5" s="4">
        <v>1</v>
      </c>
      <c r="K5" s="4">
        <v>0</v>
      </c>
    </row>
    <row r="6" spans="1:11" ht="18.75" customHeight="1" x14ac:dyDescent="0.4">
      <c r="A6" s="10" t="s">
        <v>12</v>
      </c>
      <c r="B6" s="1" t="s">
        <v>13</v>
      </c>
      <c r="C6" s="13" t="s">
        <v>18</v>
      </c>
      <c r="D6" s="13">
        <v>2975</v>
      </c>
      <c r="E6" s="1">
        <f t="shared" si="0"/>
        <v>1171</v>
      </c>
      <c r="F6" s="14">
        <v>1141</v>
      </c>
      <c r="G6" s="9">
        <f t="shared" si="1"/>
        <v>30</v>
      </c>
      <c r="H6" s="11">
        <f t="shared" si="2"/>
        <v>819.69999999999993</v>
      </c>
      <c r="I6" s="2"/>
      <c r="J6" s="4">
        <v>6</v>
      </c>
      <c r="K6" s="4">
        <v>24</v>
      </c>
    </row>
    <row r="7" spans="1:11" ht="18.75" customHeight="1" x14ac:dyDescent="0.4">
      <c r="A7" s="10" t="s">
        <v>12</v>
      </c>
      <c r="B7" s="1" t="s">
        <v>13</v>
      </c>
      <c r="C7" s="13" t="s">
        <v>19</v>
      </c>
      <c r="D7" s="13">
        <v>788</v>
      </c>
      <c r="E7" s="1">
        <f t="shared" si="0"/>
        <v>316</v>
      </c>
      <c r="F7" s="14">
        <v>281</v>
      </c>
      <c r="G7" s="9">
        <f t="shared" si="1"/>
        <v>35</v>
      </c>
      <c r="H7" s="11">
        <f t="shared" si="2"/>
        <v>221.2</v>
      </c>
      <c r="I7" s="2"/>
      <c r="J7" s="4">
        <v>12</v>
      </c>
      <c r="K7" s="4">
        <v>23</v>
      </c>
    </row>
    <row r="8" spans="1:11" ht="18.75" customHeight="1" x14ac:dyDescent="0.4">
      <c r="A8" s="10" t="s">
        <v>12</v>
      </c>
      <c r="B8" s="1" t="s">
        <v>13</v>
      </c>
      <c r="C8" s="13" t="s">
        <v>20</v>
      </c>
      <c r="D8" s="13">
        <v>14</v>
      </c>
      <c r="E8" s="1">
        <f t="shared" si="0"/>
        <v>4</v>
      </c>
      <c r="F8" s="14">
        <v>4</v>
      </c>
      <c r="G8" s="9">
        <f t="shared" si="1"/>
        <v>0</v>
      </c>
      <c r="H8" s="11">
        <f t="shared" si="2"/>
        <v>2.8</v>
      </c>
      <c r="I8" s="2"/>
      <c r="J8" s="4">
        <v>0</v>
      </c>
      <c r="K8" s="4">
        <v>0</v>
      </c>
    </row>
    <row r="9" spans="1:11" ht="18.75" customHeight="1" x14ac:dyDescent="0.4">
      <c r="A9" s="10" t="s">
        <v>12</v>
      </c>
      <c r="B9" s="1" t="s">
        <v>13</v>
      </c>
      <c r="C9" s="13" t="s">
        <v>21</v>
      </c>
      <c r="D9" s="13">
        <v>556</v>
      </c>
      <c r="E9" s="1">
        <f t="shared" si="0"/>
        <v>254</v>
      </c>
      <c r="F9" s="14">
        <v>240</v>
      </c>
      <c r="G9" s="9">
        <f t="shared" si="1"/>
        <v>14</v>
      </c>
      <c r="H9" s="11">
        <f t="shared" si="2"/>
        <v>177.79999999999998</v>
      </c>
      <c r="I9" s="2"/>
      <c r="J9" s="4">
        <v>0</v>
      </c>
      <c r="K9" s="4">
        <v>14</v>
      </c>
    </row>
    <row r="10" spans="1:11" ht="18.75" customHeight="1" x14ac:dyDescent="0.4">
      <c r="A10" s="10" t="s">
        <v>12</v>
      </c>
      <c r="B10" s="1" t="s">
        <v>13</v>
      </c>
      <c r="C10" s="13" t="s">
        <v>22</v>
      </c>
      <c r="D10" s="13">
        <v>159</v>
      </c>
      <c r="E10" s="1">
        <f t="shared" si="0"/>
        <v>68</v>
      </c>
      <c r="F10" s="14">
        <v>68</v>
      </c>
      <c r="G10" s="9">
        <f t="shared" si="1"/>
        <v>0</v>
      </c>
      <c r="H10" s="11">
        <f t="shared" si="2"/>
        <v>47.599999999999994</v>
      </c>
      <c r="I10" s="2"/>
      <c r="J10" s="4">
        <v>0</v>
      </c>
      <c r="K10" s="4">
        <v>0</v>
      </c>
    </row>
    <row r="11" spans="1:11" ht="18.75" customHeight="1" x14ac:dyDescent="0.4">
      <c r="A11" s="10" t="s">
        <v>12</v>
      </c>
      <c r="B11" s="1" t="s">
        <v>13</v>
      </c>
      <c r="C11" s="13" t="s">
        <v>23</v>
      </c>
      <c r="D11" s="13">
        <v>102</v>
      </c>
      <c r="E11" s="1">
        <f t="shared" si="0"/>
        <v>44</v>
      </c>
      <c r="F11" s="14">
        <v>44</v>
      </c>
      <c r="G11" s="9">
        <f t="shared" si="1"/>
        <v>0</v>
      </c>
      <c r="H11" s="11">
        <f t="shared" si="2"/>
        <v>30.799999999999997</v>
      </c>
      <c r="I11" s="2"/>
      <c r="J11" s="4">
        <v>0</v>
      </c>
      <c r="K11" s="4">
        <v>0</v>
      </c>
    </row>
    <row r="12" spans="1:11" ht="18.75" customHeight="1" x14ac:dyDescent="0.4">
      <c r="A12" s="10" t="s">
        <v>12</v>
      </c>
      <c r="B12" s="1" t="s">
        <v>13</v>
      </c>
      <c r="C12" s="13" t="s">
        <v>24</v>
      </c>
      <c r="D12" s="13">
        <v>105</v>
      </c>
      <c r="E12" s="1">
        <f t="shared" si="0"/>
        <v>53</v>
      </c>
      <c r="F12" s="14">
        <v>53</v>
      </c>
      <c r="G12" s="9">
        <f t="shared" si="1"/>
        <v>0</v>
      </c>
      <c r="H12" s="11">
        <f t="shared" si="2"/>
        <v>37.099999999999994</v>
      </c>
      <c r="I12" s="2"/>
      <c r="J12" s="4">
        <v>0</v>
      </c>
      <c r="K12" s="4">
        <v>0</v>
      </c>
    </row>
    <row r="13" spans="1:11" ht="18.75" customHeight="1" x14ac:dyDescent="0.4">
      <c r="A13" s="10" t="s">
        <v>12</v>
      </c>
      <c r="B13" s="1" t="s">
        <v>13</v>
      </c>
      <c r="C13" s="13" t="s">
        <v>25</v>
      </c>
      <c r="D13" s="13">
        <v>894</v>
      </c>
      <c r="E13" s="1">
        <f t="shared" si="0"/>
        <v>361</v>
      </c>
      <c r="F13" s="14">
        <v>361</v>
      </c>
      <c r="G13" s="9">
        <f t="shared" si="1"/>
        <v>0</v>
      </c>
      <c r="H13" s="11">
        <f t="shared" si="2"/>
        <v>252.7</v>
      </c>
      <c r="I13" s="2"/>
      <c r="J13" s="4">
        <v>0</v>
      </c>
      <c r="K13" s="4">
        <v>0</v>
      </c>
    </row>
    <row r="14" spans="1:11" ht="18.75" customHeight="1" x14ac:dyDescent="0.4">
      <c r="A14" s="10" t="s">
        <v>12</v>
      </c>
      <c r="B14" s="1" t="s">
        <v>13</v>
      </c>
      <c r="C14" s="13" t="s">
        <v>26</v>
      </c>
      <c r="D14" s="13">
        <v>15</v>
      </c>
      <c r="E14" s="1">
        <f t="shared" si="0"/>
        <v>8</v>
      </c>
      <c r="F14" s="14">
        <v>8</v>
      </c>
      <c r="G14" s="9">
        <f t="shared" si="1"/>
        <v>0</v>
      </c>
      <c r="H14" s="11">
        <f t="shared" si="2"/>
        <v>5.6</v>
      </c>
      <c r="I14" s="2"/>
      <c r="J14" s="4">
        <v>0</v>
      </c>
      <c r="K14" s="4">
        <v>0</v>
      </c>
    </row>
    <row r="15" spans="1:11" ht="18.75" customHeight="1" x14ac:dyDescent="0.4">
      <c r="A15" s="10" t="s">
        <v>12</v>
      </c>
      <c r="B15" s="1" t="s">
        <v>13</v>
      </c>
      <c r="C15" s="13" t="s">
        <v>27</v>
      </c>
      <c r="D15" s="13">
        <v>534</v>
      </c>
      <c r="E15" s="1">
        <f t="shared" si="0"/>
        <v>203</v>
      </c>
      <c r="F15" s="14">
        <v>203</v>
      </c>
      <c r="G15" s="9">
        <f t="shared" si="1"/>
        <v>0</v>
      </c>
      <c r="H15" s="11">
        <f t="shared" si="2"/>
        <v>142.1</v>
      </c>
      <c r="I15" s="2"/>
      <c r="J15" s="4">
        <v>0</v>
      </c>
      <c r="K15" s="4">
        <v>0</v>
      </c>
    </row>
    <row r="16" spans="1:11" ht="18.75" customHeight="1" x14ac:dyDescent="0.4">
      <c r="A16" s="10" t="s">
        <v>12</v>
      </c>
      <c r="B16" s="1" t="s">
        <v>13</v>
      </c>
      <c r="C16" s="13" t="s">
        <v>28</v>
      </c>
      <c r="D16" s="13">
        <v>483</v>
      </c>
      <c r="E16" s="1">
        <f t="shared" si="0"/>
        <v>182</v>
      </c>
      <c r="F16" s="14">
        <v>138</v>
      </c>
      <c r="G16" s="9">
        <f t="shared" si="1"/>
        <v>44</v>
      </c>
      <c r="H16" s="11">
        <f t="shared" si="2"/>
        <v>127.39999999999999</v>
      </c>
      <c r="I16" s="2"/>
      <c r="J16" s="4">
        <v>0</v>
      </c>
      <c r="K16" s="4">
        <v>44</v>
      </c>
    </row>
    <row r="17" spans="1:11" ht="18.75" customHeight="1" x14ac:dyDescent="0.4">
      <c r="A17" s="10" t="s">
        <v>12</v>
      </c>
      <c r="B17" s="1" t="s">
        <v>13</v>
      </c>
      <c r="C17" s="13" t="s">
        <v>29</v>
      </c>
      <c r="D17" s="13">
        <v>268</v>
      </c>
      <c r="E17" s="1">
        <f t="shared" si="0"/>
        <v>111</v>
      </c>
      <c r="F17" s="14">
        <v>111</v>
      </c>
      <c r="G17" s="9">
        <f t="shared" si="1"/>
        <v>0</v>
      </c>
      <c r="H17" s="11">
        <f t="shared" si="2"/>
        <v>77.699999999999989</v>
      </c>
      <c r="I17" s="2"/>
      <c r="J17" s="4">
        <v>0</v>
      </c>
      <c r="K17" s="4">
        <v>0</v>
      </c>
    </row>
    <row r="18" spans="1:11" ht="18.75" customHeight="1" x14ac:dyDescent="0.4">
      <c r="A18" s="10" t="s">
        <v>12</v>
      </c>
      <c r="B18" s="1" t="s">
        <v>13</v>
      </c>
      <c r="C18" s="13" t="s">
        <v>30</v>
      </c>
      <c r="D18" s="13">
        <v>19</v>
      </c>
      <c r="E18" s="1">
        <f t="shared" si="0"/>
        <v>9</v>
      </c>
      <c r="F18" s="14">
        <v>9</v>
      </c>
      <c r="G18" s="9">
        <f t="shared" si="1"/>
        <v>0</v>
      </c>
      <c r="H18" s="11">
        <f t="shared" si="2"/>
        <v>6.3</v>
      </c>
      <c r="I18" s="2"/>
      <c r="J18" s="4">
        <v>0</v>
      </c>
      <c r="K18" s="4">
        <v>0</v>
      </c>
    </row>
    <row r="19" spans="1:11" ht="18.75" customHeight="1" x14ac:dyDescent="0.4">
      <c r="A19" s="10" t="s">
        <v>12</v>
      </c>
      <c r="B19" s="1" t="s">
        <v>13</v>
      </c>
      <c r="C19" s="13" t="s">
        <v>31</v>
      </c>
      <c r="D19" s="13">
        <v>264</v>
      </c>
      <c r="E19" s="1">
        <f t="shared" si="0"/>
        <v>107</v>
      </c>
      <c r="F19" s="14">
        <v>107</v>
      </c>
      <c r="G19" s="9">
        <f t="shared" si="1"/>
        <v>0</v>
      </c>
      <c r="H19" s="11">
        <f t="shared" si="2"/>
        <v>74.899999999999991</v>
      </c>
      <c r="I19" s="2"/>
      <c r="J19" s="4">
        <v>0</v>
      </c>
      <c r="K19" s="4">
        <v>0</v>
      </c>
    </row>
    <row r="20" spans="1:11" ht="18.75" customHeight="1" x14ac:dyDescent="0.4">
      <c r="A20" s="10" t="s">
        <v>12</v>
      </c>
      <c r="B20" s="1" t="s">
        <v>13</v>
      </c>
      <c r="C20" s="13" t="s">
        <v>32</v>
      </c>
      <c r="D20" s="13">
        <v>304</v>
      </c>
      <c r="E20" s="1">
        <f t="shared" si="0"/>
        <v>121</v>
      </c>
      <c r="F20" s="14">
        <v>121</v>
      </c>
      <c r="G20" s="9">
        <f t="shared" si="1"/>
        <v>0</v>
      </c>
      <c r="H20" s="11">
        <f t="shared" si="2"/>
        <v>84.699999999999989</v>
      </c>
      <c r="I20" s="2"/>
      <c r="J20" s="4">
        <v>0</v>
      </c>
      <c r="K20" s="4">
        <v>0</v>
      </c>
    </row>
    <row r="21" spans="1:11" ht="18.75" customHeight="1" x14ac:dyDescent="0.4">
      <c r="A21" s="10" t="s">
        <v>12</v>
      </c>
      <c r="B21" s="1" t="s">
        <v>13</v>
      </c>
      <c r="C21" s="13" t="s">
        <v>33</v>
      </c>
      <c r="D21" s="13">
        <v>1344</v>
      </c>
      <c r="E21" s="1">
        <f t="shared" si="0"/>
        <v>530</v>
      </c>
      <c r="F21" s="14">
        <v>478</v>
      </c>
      <c r="G21" s="9">
        <f t="shared" si="1"/>
        <v>52</v>
      </c>
      <c r="H21" s="11">
        <f t="shared" si="2"/>
        <v>371</v>
      </c>
      <c r="I21" s="2"/>
      <c r="J21" s="4">
        <v>5</v>
      </c>
      <c r="K21" s="4">
        <v>47</v>
      </c>
    </row>
    <row r="22" spans="1:11" ht="18.75" customHeight="1" x14ac:dyDescent="0.4">
      <c r="A22" s="10" t="s">
        <v>12</v>
      </c>
      <c r="B22" s="1" t="s">
        <v>13</v>
      </c>
      <c r="C22" s="13" t="s">
        <v>34</v>
      </c>
      <c r="D22" s="13">
        <v>236</v>
      </c>
      <c r="E22" s="1">
        <f t="shared" si="0"/>
        <v>90</v>
      </c>
      <c r="F22" s="14">
        <v>90</v>
      </c>
      <c r="G22" s="9">
        <f t="shared" si="1"/>
        <v>0</v>
      </c>
      <c r="H22" s="11">
        <f t="shared" si="2"/>
        <v>62.999999999999993</v>
      </c>
      <c r="I22" s="2"/>
      <c r="J22" s="4">
        <v>0</v>
      </c>
      <c r="K22" s="4">
        <v>0</v>
      </c>
    </row>
    <row r="23" spans="1:11" ht="18.75" customHeight="1" x14ac:dyDescent="0.4">
      <c r="A23" s="10" t="s">
        <v>12</v>
      </c>
      <c r="B23" s="1" t="s">
        <v>13</v>
      </c>
      <c r="C23" s="13" t="s">
        <v>35</v>
      </c>
      <c r="D23" s="13">
        <v>129</v>
      </c>
      <c r="E23" s="1">
        <f t="shared" si="0"/>
        <v>55</v>
      </c>
      <c r="F23" s="14">
        <v>55</v>
      </c>
      <c r="G23" s="9">
        <f t="shared" si="1"/>
        <v>0</v>
      </c>
      <c r="H23" s="11">
        <f t="shared" si="2"/>
        <v>38.5</v>
      </c>
      <c r="I23" s="2"/>
      <c r="J23" s="4">
        <v>0</v>
      </c>
      <c r="K23" s="4">
        <v>0</v>
      </c>
    </row>
    <row r="24" spans="1:11" ht="18.75" customHeight="1" x14ac:dyDescent="0.4">
      <c r="A24" s="10" t="s">
        <v>12</v>
      </c>
      <c r="B24" s="1" t="s">
        <v>13</v>
      </c>
      <c r="C24" s="13" t="s">
        <v>36</v>
      </c>
      <c r="D24" s="13">
        <v>389</v>
      </c>
      <c r="E24" s="1">
        <f t="shared" si="0"/>
        <v>160</v>
      </c>
      <c r="F24" s="14">
        <v>157</v>
      </c>
      <c r="G24" s="9">
        <f t="shared" si="1"/>
        <v>3</v>
      </c>
      <c r="H24" s="11">
        <f t="shared" si="2"/>
        <v>112</v>
      </c>
      <c r="I24" s="2"/>
      <c r="J24" s="4">
        <v>1</v>
      </c>
      <c r="K24" s="4">
        <v>2</v>
      </c>
    </row>
    <row r="25" spans="1:11" ht="18.75" customHeight="1" x14ac:dyDescent="0.4">
      <c r="A25" s="10" t="s">
        <v>12</v>
      </c>
      <c r="B25" s="1" t="s">
        <v>13</v>
      </c>
      <c r="C25" s="13" t="s">
        <v>37</v>
      </c>
      <c r="D25" s="13">
        <v>568</v>
      </c>
      <c r="E25" s="1">
        <f t="shared" si="0"/>
        <v>247</v>
      </c>
      <c r="F25" s="14">
        <v>247</v>
      </c>
      <c r="G25" s="9">
        <f t="shared" si="1"/>
        <v>0</v>
      </c>
      <c r="H25" s="11">
        <f t="shared" si="2"/>
        <v>172.89999999999998</v>
      </c>
      <c r="I25" s="2"/>
      <c r="J25" s="4">
        <v>0</v>
      </c>
      <c r="K25" s="4">
        <v>0</v>
      </c>
    </row>
    <row r="26" spans="1:11" ht="18.75" customHeight="1" x14ac:dyDescent="0.4">
      <c r="A26" s="10" t="s">
        <v>12</v>
      </c>
      <c r="B26" s="1" t="s">
        <v>13</v>
      </c>
      <c r="C26" s="13" t="s">
        <v>38</v>
      </c>
      <c r="D26" s="13">
        <v>351</v>
      </c>
      <c r="E26" s="1">
        <f t="shared" si="0"/>
        <v>145</v>
      </c>
      <c r="F26" s="14">
        <v>145</v>
      </c>
      <c r="G26" s="9">
        <f t="shared" si="1"/>
        <v>0</v>
      </c>
      <c r="H26" s="11">
        <f t="shared" si="2"/>
        <v>101.5</v>
      </c>
      <c r="I26" s="2"/>
      <c r="J26" s="4">
        <v>0</v>
      </c>
      <c r="K26" s="4">
        <v>0</v>
      </c>
    </row>
    <row r="27" spans="1:11" ht="18.75" customHeight="1" x14ac:dyDescent="0.4">
      <c r="A27" s="10" t="s">
        <v>12</v>
      </c>
      <c r="B27" s="1" t="s">
        <v>13</v>
      </c>
      <c r="C27" s="13" t="s">
        <v>39</v>
      </c>
      <c r="D27" s="13">
        <v>259</v>
      </c>
      <c r="E27" s="1">
        <f t="shared" si="0"/>
        <v>108</v>
      </c>
      <c r="F27" s="14">
        <v>108</v>
      </c>
      <c r="G27" s="9">
        <f t="shared" si="1"/>
        <v>0</v>
      </c>
      <c r="H27" s="11">
        <f t="shared" si="2"/>
        <v>75.599999999999994</v>
      </c>
      <c r="I27" s="2"/>
      <c r="J27" s="4">
        <v>0</v>
      </c>
      <c r="K27" s="4">
        <v>0</v>
      </c>
    </row>
    <row r="28" spans="1:11" ht="18.75" customHeight="1" x14ac:dyDescent="0.4">
      <c r="A28" s="10" t="s">
        <v>12</v>
      </c>
      <c r="B28" s="1" t="s">
        <v>13</v>
      </c>
      <c r="C28" s="13" t="s">
        <v>40</v>
      </c>
      <c r="D28" s="13">
        <v>667</v>
      </c>
      <c r="E28" s="1">
        <f t="shared" si="0"/>
        <v>293</v>
      </c>
      <c r="F28" s="14">
        <v>293</v>
      </c>
      <c r="G28" s="9">
        <f t="shared" si="1"/>
        <v>0</v>
      </c>
      <c r="H28" s="11">
        <f t="shared" si="2"/>
        <v>205.1</v>
      </c>
      <c r="I28" s="2"/>
      <c r="J28" s="4">
        <v>0</v>
      </c>
      <c r="K28" s="4">
        <v>0</v>
      </c>
    </row>
    <row r="29" spans="1:11" ht="18.75" customHeight="1" x14ac:dyDescent="0.4">
      <c r="A29" s="10" t="s">
        <v>12</v>
      </c>
      <c r="B29" s="1" t="s">
        <v>13</v>
      </c>
      <c r="C29" s="13" t="s">
        <v>41</v>
      </c>
      <c r="D29" s="13">
        <v>167</v>
      </c>
      <c r="E29" s="1">
        <f t="shared" si="0"/>
        <v>51</v>
      </c>
      <c r="F29" s="14">
        <v>51</v>
      </c>
      <c r="G29" s="9">
        <f t="shared" si="1"/>
        <v>0</v>
      </c>
      <c r="H29" s="11">
        <f t="shared" si="2"/>
        <v>35.699999999999996</v>
      </c>
      <c r="I29" s="2"/>
      <c r="J29" s="4">
        <v>0</v>
      </c>
      <c r="K29" s="4">
        <v>0</v>
      </c>
    </row>
    <row r="30" spans="1:11" ht="18.75" customHeight="1" x14ac:dyDescent="0.4">
      <c r="A30" s="10" t="s">
        <v>12</v>
      </c>
      <c r="B30" s="1" t="s">
        <v>13</v>
      </c>
      <c r="C30" s="13" t="s">
        <v>42</v>
      </c>
      <c r="D30" s="13">
        <v>125</v>
      </c>
      <c r="E30" s="1">
        <f t="shared" si="0"/>
        <v>56</v>
      </c>
      <c r="F30" s="14">
        <v>56</v>
      </c>
      <c r="G30" s="9">
        <f t="shared" si="1"/>
        <v>0</v>
      </c>
      <c r="H30" s="11">
        <f t="shared" si="2"/>
        <v>39.199999999999996</v>
      </c>
      <c r="I30" s="2"/>
      <c r="J30" s="4">
        <v>0</v>
      </c>
      <c r="K30" s="4">
        <v>0</v>
      </c>
    </row>
    <row r="31" spans="1:11" ht="18.75" customHeight="1" x14ac:dyDescent="0.4">
      <c r="A31" s="10" t="s">
        <v>12</v>
      </c>
      <c r="B31" s="1" t="s">
        <v>13</v>
      </c>
      <c r="C31" s="13" t="s">
        <v>43</v>
      </c>
      <c r="D31" s="13">
        <v>626</v>
      </c>
      <c r="E31" s="1">
        <f t="shared" si="0"/>
        <v>184</v>
      </c>
      <c r="F31" s="14">
        <v>184</v>
      </c>
      <c r="G31" s="9">
        <f t="shared" si="1"/>
        <v>0</v>
      </c>
      <c r="H31" s="11">
        <f t="shared" si="2"/>
        <v>128.79999999999998</v>
      </c>
      <c r="I31" s="2"/>
      <c r="J31" s="4">
        <v>0</v>
      </c>
      <c r="K31" s="4">
        <v>0</v>
      </c>
    </row>
    <row r="32" spans="1:11" ht="18.75" customHeight="1" x14ac:dyDescent="0.4">
      <c r="A32" s="10" t="s">
        <v>12</v>
      </c>
      <c r="B32" s="1" t="s">
        <v>13</v>
      </c>
      <c r="C32" s="13" t="s">
        <v>44</v>
      </c>
      <c r="D32" s="13">
        <v>83</v>
      </c>
      <c r="E32" s="1">
        <f t="shared" si="0"/>
        <v>31</v>
      </c>
      <c r="F32" s="14">
        <v>31</v>
      </c>
      <c r="G32" s="9">
        <f t="shared" si="1"/>
        <v>0</v>
      </c>
      <c r="H32" s="11">
        <f t="shared" si="2"/>
        <v>21.7</v>
      </c>
      <c r="I32" s="2"/>
      <c r="J32" s="4">
        <v>0</v>
      </c>
      <c r="K32" s="4">
        <v>0</v>
      </c>
    </row>
    <row r="33" spans="1:11" ht="18.75" customHeight="1" x14ac:dyDescent="0.4">
      <c r="A33" s="10" t="s">
        <v>12</v>
      </c>
      <c r="B33" s="1" t="s">
        <v>13</v>
      </c>
      <c r="C33" s="13" t="s">
        <v>45</v>
      </c>
      <c r="D33" s="13">
        <v>692</v>
      </c>
      <c r="E33" s="1">
        <f t="shared" si="0"/>
        <v>311</v>
      </c>
      <c r="F33" s="14">
        <v>245</v>
      </c>
      <c r="G33" s="9">
        <f t="shared" si="1"/>
        <v>66</v>
      </c>
      <c r="H33" s="11">
        <f t="shared" si="2"/>
        <v>217.7</v>
      </c>
      <c r="I33" s="2"/>
      <c r="J33" s="4">
        <v>4</v>
      </c>
      <c r="K33" s="4">
        <v>62</v>
      </c>
    </row>
    <row r="34" spans="1:11" ht="18.75" customHeight="1" x14ac:dyDescent="0.4">
      <c r="A34" s="19" t="s">
        <v>10</v>
      </c>
      <c r="B34" s="19"/>
      <c r="C34" s="19"/>
      <c r="D34" s="1">
        <f>SUM(D2:D33)</f>
        <v>18249</v>
      </c>
      <c r="E34" s="1">
        <f t="shared" ref="E34:H34" si="3">SUM(E2:E33)</f>
        <v>7333</v>
      </c>
      <c r="F34" s="1">
        <f t="shared" si="3"/>
        <v>6772</v>
      </c>
      <c r="G34" s="1">
        <f t="shared" si="3"/>
        <v>561</v>
      </c>
      <c r="H34" s="1">
        <f t="shared" si="3"/>
        <v>5133.0999999999995</v>
      </c>
      <c r="I34" s="3"/>
      <c r="J34" s="9">
        <f>SUM(J2:J33)</f>
        <v>35</v>
      </c>
      <c r="K34" s="9">
        <f>SUM(K2:K33)</f>
        <v>526</v>
      </c>
    </row>
    <row r="35" spans="1:11" ht="48" customHeight="1" x14ac:dyDescent="0.4">
      <c r="A35" s="20" t="s">
        <v>11</v>
      </c>
      <c r="B35" s="20"/>
      <c r="C35" s="20"/>
      <c r="D35" s="20"/>
      <c r="E35" s="20"/>
      <c r="F35" s="20"/>
      <c r="G35" s="20"/>
      <c r="H35" s="20"/>
      <c r="I35" s="16"/>
      <c r="J35" s="17"/>
      <c r="K35" s="17"/>
    </row>
  </sheetData>
  <mergeCells count="2">
    <mergeCell ref="A34:C34"/>
    <mergeCell ref="A35:H3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東牟婁郡串本町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2018-03-09T07:03:33Z</dcterms:modified>
</cp:coreProperties>
</file>