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95D1A382-16A5-459A-8990-3F3609DF9090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御坊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5" i="1"/>
  <c r="E25" i="1"/>
  <c r="F25" i="1"/>
  <c r="G25" i="1"/>
  <c r="H25" i="1"/>
  <c r="D2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E2" i="1"/>
  <c r="H2" i="1"/>
  <c r="G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</calcChain>
</file>

<file path=xl/sharedStrings.xml><?xml version="1.0" encoding="utf-8"?>
<sst xmlns="http://schemas.openxmlformats.org/spreadsheetml/2006/main" count="81" uniqueCount="38">
  <si>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</si>
  <si>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</si>
  <si>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</si>
  <si>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</si>
  <si>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</si>
  <si>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</si>
  <si>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</si>
  <si>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</si>
  <si>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</si>
  <si>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</si>
  <si>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</si>
  <si>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</si>
  <si>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和歌山県</t>
  </si>
  <si>
    <t>島</t>
  </si>
  <si>
    <t>御坊市</t>
  </si>
  <si>
    <t>塩屋町南塩屋</t>
  </si>
  <si>
    <t>薗</t>
  </si>
  <si>
    <t>御坊</t>
  </si>
  <si>
    <t>名屋</t>
  </si>
  <si>
    <t>名屋町(1)</t>
  </si>
  <si>
    <t>名屋町(2)</t>
  </si>
  <si>
    <t>名屋町(3)</t>
  </si>
  <si>
    <t>湯川町富安</t>
  </si>
  <si>
    <t>荊木</t>
  </si>
  <si>
    <t>湯川町丸山</t>
  </si>
  <si>
    <t>湯川町小松原</t>
  </si>
  <si>
    <t>湯川町財部</t>
  </si>
  <si>
    <t>藤田町吉田</t>
  </si>
  <si>
    <t>藤田町藤井</t>
  </si>
  <si>
    <t>野口</t>
  </si>
  <si>
    <t>熊野</t>
  </si>
  <si>
    <t>岩内</t>
  </si>
  <si>
    <t>塩屋町北塩屋</t>
  </si>
  <si>
    <t>名田町野島</t>
  </si>
  <si>
    <t>名田町上野</t>
  </si>
  <si>
    <t>名田町楠井</t>
  </si>
  <si>
    <t>明神川</t>
  </si>
  <si>
    <t>御坊市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</si>
</sst>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176" fontId="5" fillId="4" borderId="1" xfId="1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K26"/>
  <sheetViews>
    <sheetView tabSelected="1" workbookViewId="0"/>
  </sheetViews>
  <sheetFormatPr defaultRowHeight="13.5" x14ac:dyDescent="0.4"/>
  <cols>
    <col min="1" max="1" width="10.625" style="15" customWidth="1"/>
    <col min="2" max="2" width="17.5" style="15" customWidth="1"/>
    <col min="3" max="3" width="25" style="15" customWidth="1"/>
    <col min="4" max="8" width="15.5" style="15" customWidth="1"/>
    <col min="9" max="9" width="5" style="18" customWidth="1"/>
    <col min="10" max="11" width="15.5" style="15" customWidth="1"/>
    <col min="12" max="16384" width="9" style="15"/>
  </cols>
  <sheetData>
    <row r="1" spans="1:11" s="12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8" t="s">
        <v>8</v>
      </c>
      <c r="K1" s="8" t="s">
        <v>9</v>
      </c>
    </row>
    <row r="2" spans="1:11" ht="18.75" customHeight="1" x14ac:dyDescent="0.4">
      <c r="A2" s="10" t="s">
        <v>12</v>
      </c>
      <c r="B2" s="1" t="s">
        <v>37</v>
      </c>
      <c r="C2" s="13" t="s">
        <v>15</v>
      </c>
      <c r="D2" s="13">
        <v>1108</v>
      </c>
      <c r="E2" s="1">
        <f>SUM(F2:G2)</f>
        <v>376</v>
      </c>
      <c r="F2" s="14">
        <v>365</v>
      </c>
      <c r="G2" s="9">
        <f>SUM(J2:K2)</f>
        <v>11</v>
      </c>
      <c r="H2" s="10">
        <f>SUM(E2*0.7)</f>
        <v>263.2</v>
      </c>
      <c r="I2" s="2"/>
      <c r="J2" s="4">
        <v>11</v>
      </c>
      <c r="K2" s="4">
        <v>0</v>
      </c>
    </row>
    <row r="3" spans="1:11" ht="18.75" customHeight="1" x14ac:dyDescent="0.4">
      <c r="A3" s="10" t="s">
        <v>12</v>
      </c>
      <c r="B3" s="1" t="s">
        <v>14</v>
      </c>
      <c r="C3" s="13" t="s">
        <v>16</v>
      </c>
      <c r="D3" s="13">
        <v>3523</v>
      </c>
      <c r="E3" s="1">
        <f t="shared" ref="E3:E24" si="0">SUM(F3:G3)</f>
        <v>1222</v>
      </c>
      <c r="F3" s="14">
        <v>1031</v>
      </c>
      <c r="G3" s="9">
        <f t="shared" ref="G3:G24" si="1">SUM(J3:K3)</f>
        <v>191</v>
      </c>
      <c r="H3" s="11">
        <f t="shared" ref="H3:H24" si="2">SUM(E3*0.7)</f>
        <v>855.4</v>
      </c>
      <c r="I3" s="2"/>
      <c r="J3" s="4">
        <v>16</v>
      </c>
      <c r="K3" s="4">
        <v>175</v>
      </c>
    </row>
    <row r="4" spans="1:11" ht="18.75" customHeight="1" x14ac:dyDescent="0.4">
      <c r="A4" s="10" t="s">
        <v>12</v>
      </c>
      <c r="B4" s="1" t="s">
        <v>14</v>
      </c>
      <c r="C4" s="13" t="s">
        <v>13</v>
      </c>
      <c r="D4" s="13">
        <v>3391</v>
      </c>
      <c r="E4" s="1">
        <f t="shared" si="0"/>
        <v>1263</v>
      </c>
      <c r="F4" s="14">
        <v>856</v>
      </c>
      <c r="G4" s="9">
        <f t="shared" si="1"/>
        <v>407</v>
      </c>
      <c r="H4" s="11">
        <f t="shared" si="2"/>
        <v>884.09999999999991</v>
      </c>
      <c r="I4" s="2"/>
      <c r="J4" s="4">
        <v>0</v>
      </c>
      <c r="K4" s="4">
        <v>407</v>
      </c>
    </row>
    <row r="5" spans="1:11" ht="18.75" customHeight="1" x14ac:dyDescent="0.4">
      <c r="A5" s="10" t="s">
        <v>12</v>
      </c>
      <c r="B5" s="1" t="s">
        <v>14</v>
      </c>
      <c r="C5" s="13" t="s">
        <v>17</v>
      </c>
      <c r="D5" s="13">
        <v>708</v>
      </c>
      <c r="E5" s="1">
        <f t="shared" si="0"/>
        <v>250</v>
      </c>
      <c r="F5" s="14">
        <v>215</v>
      </c>
      <c r="G5" s="9">
        <f t="shared" si="1"/>
        <v>35</v>
      </c>
      <c r="H5" s="11">
        <f t="shared" si="2"/>
        <v>175</v>
      </c>
      <c r="I5" s="2"/>
      <c r="J5" s="4">
        <v>0</v>
      </c>
      <c r="K5" s="4">
        <v>35</v>
      </c>
    </row>
    <row r="6" spans="1:11" ht="18.75" customHeight="1" x14ac:dyDescent="0.4">
      <c r="A6" s="10" t="s">
        <v>12</v>
      </c>
      <c r="B6" s="1" t="s">
        <v>14</v>
      </c>
      <c r="C6" s="13" t="s">
        <v>18</v>
      </c>
      <c r="D6" s="13">
        <v>97</v>
      </c>
      <c r="E6" s="1">
        <f t="shared" si="0"/>
        <v>40</v>
      </c>
      <c r="F6" s="14">
        <v>31</v>
      </c>
      <c r="G6" s="9">
        <f t="shared" si="1"/>
        <v>9</v>
      </c>
      <c r="H6" s="11">
        <f t="shared" si="2"/>
        <v>28</v>
      </c>
      <c r="I6" s="2"/>
      <c r="J6" s="4">
        <v>0</v>
      </c>
      <c r="K6" s="4">
        <v>9</v>
      </c>
    </row>
    <row r="7" spans="1:11" ht="18.75" customHeight="1" x14ac:dyDescent="0.4">
      <c r="A7" s="10" t="s">
        <v>12</v>
      </c>
      <c r="B7" s="1" t="s">
        <v>14</v>
      </c>
      <c r="C7" s="13" t="s">
        <v>19</v>
      </c>
      <c r="D7" s="13">
        <v>149</v>
      </c>
      <c r="E7" s="1">
        <f t="shared" si="0"/>
        <v>56</v>
      </c>
      <c r="F7" s="14">
        <v>53</v>
      </c>
      <c r="G7" s="9">
        <f t="shared" si="1"/>
        <v>3</v>
      </c>
      <c r="H7" s="11">
        <f t="shared" si="2"/>
        <v>39.199999999999996</v>
      </c>
      <c r="I7" s="2"/>
      <c r="J7" s="4">
        <v>0</v>
      </c>
      <c r="K7" s="4">
        <v>3</v>
      </c>
    </row>
    <row r="8" spans="1:11" ht="18.75" customHeight="1" x14ac:dyDescent="0.4">
      <c r="A8" s="10" t="s">
        <v>12</v>
      </c>
      <c r="B8" s="1" t="s">
        <v>14</v>
      </c>
      <c r="C8" s="13" t="s">
        <v>20</v>
      </c>
      <c r="D8" s="13">
        <v>23</v>
      </c>
      <c r="E8" s="1">
        <f t="shared" si="0"/>
        <v>7</v>
      </c>
      <c r="F8" s="14">
        <v>1</v>
      </c>
      <c r="G8" s="9">
        <f t="shared" si="1"/>
        <v>6</v>
      </c>
      <c r="H8" s="11">
        <f t="shared" si="2"/>
        <v>4.8999999999999995</v>
      </c>
      <c r="I8" s="2"/>
      <c r="J8" s="4">
        <v>0</v>
      </c>
      <c r="K8" s="4">
        <v>6</v>
      </c>
    </row>
    <row r="9" spans="1:11" ht="18.75" customHeight="1" x14ac:dyDescent="0.4">
      <c r="A9" s="10" t="s">
        <v>12</v>
      </c>
      <c r="B9" s="1" t="s">
        <v>14</v>
      </c>
      <c r="C9" s="13" t="s">
        <v>21</v>
      </c>
      <c r="D9" s="13">
        <v>96</v>
      </c>
      <c r="E9" s="1">
        <f t="shared" si="0"/>
        <v>50</v>
      </c>
      <c r="F9" s="14">
        <v>9</v>
      </c>
      <c r="G9" s="9">
        <f t="shared" si="1"/>
        <v>41</v>
      </c>
      <c r="H9" s="11">
        <f t="shared" si="2"/>
        <v>35</v>
      </c>
      <c r="I9" s="2"/>
      <c r="J9" s="4">
        <v>0</v>
      </c>
      <c r="K9" s="4">
        <v>41</v>
      </c>
    </row>
    <row r="10" spans="1:11" ht="18.75" customHeight="1" x14ac:dyDescent="0.4">
      <c r="A10" s="10" t="s">
        <v>12</v>
      </c>
      <c r="B10" s="1" t="s">
        <v>14</v>
      </c>
      <c r="C10" s="13" t="s">
        <v>22</v>
      </c>
      <c r="D10" s="13">
        <v>1999</v>
      </c>
      <c r="E10" s="1">
        <f t="shared" si="0"/>
        <v>749</v>
      </c>
      <c r="F10" s="14">
        <v>578</v>
      </c>
      <c r="G10" s="9">
        <f t="shared" si="1"/>
        <v>171</v>
      </c>
      <c r="H10" s="11">
        <f t="shared" si="2"/>
        <v>524.29999999999995</v>
      </c>
      <c r="I10" s="2"/>
      <c r="J10" s="4">
        <v>2</v>
      </c>
      <c r="K10" s="4">
        <v>169</v>
      </c>
    </row>
    <row r="11" spans="1:11" ht="18.75" customHeight="1" x14ac:dyDescent="0.4">
      <c r="A11" s="10" t="s">
        <v>12</v>
      </c>
      <c r="B11" s="1" t="s">
        <v>14</v>
      </c>
      <c r="C11" s="13" t="s">
        <v>23</v>
      </c>
      <c r="D11" s="13">
        <v>147</v>
      </c>
      <c r="E11" s="1">
        <f t="shared" si="0"/>
        <v>60</v>
      </c>
      <c r="F11" s="14">
        <v>40</v>
      </c>
      <c r="G11" s="9">
        <f t="shared" si="1"/>
        <v>20</v>
      </c>
      <c r="H11" s="11">
        <f t="shared" si="2"/>
        <v>42</v>
      </c>
      <c r="I11" s="2"/>
      <c r="J11" s="4">
        <v>2</v>
      </c>
      <c r="K11" s="4">
        <v>18</v>
      </c>
    </row>
    <row r="12" spans="1:11" ht="18.75" customHeight="1" x14ac:dyDescent="0.4">
      <c r="A12" s="10" t="s">
        <v>12</v>
      </c>
      <c r="B12" s="1" t="s">
        <v>14</v>
      </c>
      <c r="C12" s="13" t="s">
        <v>24</v>
      </c>
      <c r="D12" s="13">
        <v>723</v>
      </c>
      <c r="E12" s="1">
        <f t="shared" si="0"/>
        <v>234</v>
      </c>
      <c r="F12" s="14">
        <v>187</v>
      </c>
      <c r="G12" s="9">
        <f t="shared" si="1"/>
        <v>47</v>
      </c>
      <c r="H12" s="11">
        <f t="shared" si="2"/>
        <v>163.79999999999998</v>
      </c>
      <c r="I12" s="2"/>
      <c r="J12" s="4">
        <v>0</v>
      </c>
      <c r="K12" s="4">
        <v>47</v>
      </c>
    </row>
    <row r="13" spans="1:11" ht="18.75" customHeight="1" x14ac:dyDescent="0.4">
      <c r="A13" s="10" t="s">
        <v>12</v>
      </c>
      <c r="B13" s="1" t="s">
        <v>14</v>
      </c>
      <c r="C13" s="13" t="s">
        <v>25</v>
      </c>
      <c r="D13" s="13">
        <v>1366</v>
      </c>
      <c r="E13" s="1">
        <f t="shared" si="0"/>
        <v>541</v>
      </c>
      <c r="F13" s="14">
        <v>344</v>
      </c>
      <c r="G13" s="9">
        <f t="shared" si="1"/>
        <v>197</v>
      </c>
      <c r="H13" s="11">
        <f t="shared" si="2"/>
        <v>378.7</v>
      </c>
      <c r="I13" s="2"/>
      <c r="J13" s="4">
        <v>0</v>
      </c>
      <c r="K13" s="4">
        <v>197</v>
      </c>
    </row>
    <row r="14" spans="1:11" ht="18.75" customHeight="1" x14ac:dyDescent="0.4">
      <c r="A14" s="10" t="s">
        <v>12</v>
      </c>
      <c r="B14" s="1" t="s">
        <v>14</v>
      </c>
      <c r="C14" s="13" t="s">
        <v>26</v>
      </c>
      <c r="D14" s="13">
        <v>2674</v>
      </c>
      <c r="E14" s="1">
        <f t="shared" si="0"/>
        <v>1046</v>
      </c>
      <c r="F14" s="14">
        <v>652</v>
      </c>
      <c r="G14" s="9">
        <f t="shared" si="1"/>
        <v>394</v>
      </c>
      <c r="H14" s="11">
        <f t="shared" si="2"/>
        <v>732.19999999999993</v>
      </c>
      <c r="I14" s="2"/>
      <c r="J14" s="4">
        <v>0</v>
      </c>
      <c r="K14" s="4">
        <v>394</v>
      </c>
    </row>
    <row r="15" spans="1:11" ht="18.75" customHeight="1" x14ac:dyDescent="0.4">
      <c r="A15" s="10" t="s">
        <v>12</v>
      </c>
      <c r="B15" s="1" t="s">
        <v>14</v>
      </c>
      <c r="C15" s="13" t="s">
        <v>27</v>
      </c>
      <c r="D15" s="13">
        <v>2805</v>
      </c>
      <c r="E15" s="1">
        <f t="shared" si="0"/>
        <v>1119</v>
      </c>
      <c r="F15" s="14">
        <v>721</v>
      </c>
      <c r="G15" s="9">
        <f t="shared" si="1"/>
        <v>398</v>
      </c>
      <c r="H15" s="11">
        <f t="shared" si="2"/>
        <v>783.3</v>
      </c>
      <c r="I15" s="2"/>
      <c r="J15" s="4">
        <v>1</v>
      </c>
      <c r="K15" s="4">
        <v>397</v>
      </c>
    </row>
    <row r="16" spans="1:11" ht="18.75" customHeight="1" x14ac:dyDescent="0.4">
      <c r="A16" s="10" t="s">
        <v>12</v>
      </c>
      <c r="B16" s="1" t="s">
        <v>14</v>
      </c>
      <c r="C16" s="13" t="s">
        <v>28</v>
      </c>
      <c r="D16" s="13">
        <v>928</v>
      </c>
      <c r="E16" s="1">
        <f t="shared" si="0"/>
        <v>351</v>
      </c>
      <c r="F16" s="14">
        <v>253</v>
      </c>
      <c r="G16" s="9">
        <f t="shared" si="1"/>
        <v>98</v>
      </c>
      <c r="H16" s="11">
        <f t="shared" si="2"/>
        <v>245.7</v>
      </c>
      <c r="I16" s="2"/>
      <c r="J16" s="4">
        <v>11</v>
      </c>
      <c r="K16" s="4">
        <v>87</v>
      </c>
    </row>
    <row r="17" spans="1:11" ht="18.75" customHeight="1" x14ac:dyDescent="0.4">
      <c r="A17" s="10" t="s">
        <v>12</v>
      </c>
      <c r="B17" s="1" t="s">
        <v>14</v>
      </c>
      <c r="C17" s="13" t="s">
        <v>29</v>
      </c>
      <c r="D17" s="13">
        <v>1062</v>
      </c>
      <c r="E17" s="1">
        <f t="shared" si="0"/>
        <v>369</v>
      </c>
      <c r="F17" s="14">
        <v>287</v>
      </c>
      <c r="G17" s="9">
        <f t="shared" si="1"/>
        <v>82</v>
      </c>
      <c r="H17" s="11">
        <f t="shared" si="2"/>
        <v>258.3</v>
      </c>
      <c r="I17" s="2"/>
      <c r="J17" s="4">
        <v>7</v>
      </c>
      <c r="K17" s="4">
        <v>75</v>
      </c>
    </row>
    <row r="18" spans="1:11" ht="18.75" customHeight="1" x14ac:dyDescent="0.4">
      <c r="A18" s="10" t="s">
        <v>12</v>
      </c>
      <c r="B18" s="1" t="s">
        <v>14</v>
      </c>
      <c r="C18" s="13" t="s">
        <v>30</v>
      </c>
      <c r="D18" s="13">
        <v>334</v>
      </c>
      <c r="E18" s="1">
        <f t="shared" si="0"/>
        <v>102</v>
      </c>
      <c r="F18" s="14">
        <v>102</v>
      </c>
      <c r="G18" s="9">
        <f t="shared" si="1"/>
        <v>0</v>
      </c>
      <c r="H18" s="11">
        <f t="shared" si="2"/>
        <v>71.399999999999991</v>
      </c>
      <c r="I18" s="2"/>
      <c r="J18" s="4">
        <v>0</v>
      </c>
      <c r="K18" s="4">
        <v>0</v>
      </c>
    </row>
    <row r="19" spans="1:11" ht="18.75" customHeight="1" x14ac:dyDescent="0.4">
      <c r="A19" s="10" t="s">
        <v>12</v>
      </c>
      <c r="B19" s="1" t="s">
        <v>14</v>
      </c>
      <c r="C19" s="13" t="s">
        <v>31</v>
      </c>
      <c r="D19" s="13">
        <v>520</v>
      </c>
      <c r="E19" s="1">
        <f t="shared" si="0"/>
        <v>194</v>
      </c>
      <c r="F19" s="14">
        <v>165</v>
      </c>
      <c r="G19" s="9">
        <f t="shared" si="1"/>
        <v>29</v>
      </c>
      <c r="H19" s="11">
        <f t="shared" si="2"/>
        <v>135.79999999999998</v>
      </c>
      <c r="I19" s="2"/>
      <c r="J19" s="4">
        <v>4</v>
      </c>
      <c r="K19" s="4">
        <v>25</v>
      </c>
    </row>
    <row r="20" spans="1:11" ht="18.75" customHeight="1" x14ac:dyDescent="0.4">
      <c r="A20" s="10" t="s">
        <v>12</v>
      </c>
      <c r="B20" s="1" t="s">
        <v>14</v>
      </c>
      <c r="C20" s="13" t="s">
        <v>32</v>
      </c>
      <c r="D20" s="13">
        <v>1402</v>
      </c>
      <c r="E20" s="1">
        <f t="shared" si="0"/>
        <v>488</v>
      </c>
      <c r="F20" s="14">
        <v>443</v>
      </c>
      <c r="G20" s="9">
        <f t="shared" si="1"/>
        <v>45</v>
      </c>
      <c r="H20" s="11">
        <f t="shared" si="2"/>
        <v>341.59999999999997</v>
      </c>
      <c r="I20" s="2"/>
      <c r="J20" s="4">
        <v>13</v>
      </c>
      <c r="K20" s="4">
        <v>32</v>
      </c>
    </row>
    <row r="21" spans="1:11" ht="18.75" customHeight="1" x14ac:dyDescent="0.4">
      <c r="A21" s="10" t="s">
        <v>12</v>
      </c>
      <c r="B21" s="1" t="s">
        <v>14</v>
      </c>
      <c r="C21" s="13" t="s">
        <v>33</v>
      </c>
      <c r="D21" s="13">
        <v>1567</v>
      </c>
      <c r="E21" s="1">
        <f t="shared" si="0"/>
        <v>253</v>
      </c>
      <c r="F21" s="14">
        <v>252</v>
      </c>
      <c r="G21" s="9">
        <f t="shared" si="1"/>
        <v>1</v>
      </c>
      <c r="H21" s="11">
        <f t="shared" si="2"/>
        <v>177.1</v>
      </c>
      <c r="I21" s="2"/>
      <c r="J21" s="4">
        <v>1</v>
      </c>
      <c r="K21" s="4">
        <v>0</v>
      </c>
    </row>
    <row r="22" spans="1:11" ht="18.75" customHeight="1" x14ac:dyDescent="0.4">
      <c r="A22" s="10" t="s">
        <v>12</v>
      </c>
      <c r="B22" s="1" t="s">
        <v>14</v>
      </c>
      <c r="C22" s="13" t="s">
        <v>34</v>
      </c>
      <c r="D22" s="13">
        <v>684</v>
      </c>
      <c r="E22" s="1">
        <f t="shared" si="0"/>
        <v>210</v>
      </c>
      <c r="F22" s="14">
        <v>208</v>
      </c>
      <c r="G22" s="9">
        <f t="shared" si="1"/>
        <v>2</v>
      </c>
      <c r="H22" s="11">
        <f t="shared" si="2"/>
        <v>147</v>
      </c>
      <c r="I22" s="2"/>
      <c r="J22" s="4">
        <v>2</v>
      </c>
      <c r="K22" s="4">
        <v>0</v>
      </c>
    </row>
    <row r="23" spans="1:11" ht="18.75" customHeight="1" x14ac:dyDescent="0.4">
      <c r="A23" s="10" t="s">
        <v>12</v>
      </c>
      <c r="B23" s="1" t="s">
        <v>14</v>
      </c>
      <c r="C23" s="13" t="s">
        <v>35</v>
      </c>
      <c r="D23" s="13">
        <v>673</v>
      </c>
      <c r="E23" s="1">
        <f t="shared" si="0"/>
        <v>194</v>
      </c>
      <c r="F23" s="14">
        <v>193</v>
      </c>
      <c r="G23" s="9">
        <f t="shared" si="1"/>
        <v>1</v>
      </c>
      <c r="H23" s="11">
        <f t="shared" si="2"/>
        <v>135.79999999999998</v>
      </c>
      <c r="I23" s="2"/>
      <c r="J23" s="4">
        <v>1</v>
      </c>
      <c r="K23" s="4">
        <v>0</v>
      </c>
    </row>
    <row r="24" spans="1:11" ht="18.75" customHeight="1" x14ac:dyDescent="0.4">
      <c r="A24" s="10" t="s">
        <v>12</v>
      </c>
      <c r="B24" s="1" t="s">
        <v>14</v>
      </c>
      <c r="C24" s="13" t="s">
        <v>36</v>
      </c>
      <c r="D24" s="13">
        <v>132</v>
      </c>
      <c r="E24" s="1">
        <f t="shared" si="0"/>
        <v>42</v>
      </c>
      <c r="F24" s="14">
        <v>42</v>
      </c>
      <c r="G24" s="9">
        <f t="shared" si="1"/>
        <v>0</v>
      </c>
      <c r="H24" s="11">
        <f t="shared" si="2"/>
        <v>29.4</v>
      </c>
      <c r="I24" s="2"/>
      <c r="J24" s="4">
        <v>0</v>
      </c>
      <c r="K24" s="4">
        <v>0</v>
      </c>
    </row>
    <row r="25" spans="1:11" ht="18.75" customHeight="1" x14ac:dyDescent="0.4">
      <c r="A25" s="19" t="s">
        <v>10</v>
      </c>
      <c r="B25" s="19"/>
      <c r="C25" s="19"/>
      <c r="D25" s="1">
        <f>SUM(D2:D24)</f>
        <v>26111</v>
      </c>
      <c r="E25" s="1">
        <f t="shared" ref="E25:H25" si="3">SUM(E2:E24)</f>
        <v>9216</v>
      </c>
      <c r="F25" s="1">
        <f t="shared" si="3"/>
        <v>7028</v>
      </c>
      <c r="G25" s="1">
        <f t="shared" si="3"/>
        <v>2188</v>
      </c>
      <c r="H25" s="1">
        <f t="shared" si="3"/>
        <v>6451.2</v>
      </c>
      <c r="I25" s="3"/>
      <c r="J25" s="9">
        <f>SUM(J2:J24)</f>
        <v>71</v>
      </c>
      <c r="K25" s="9">
        <f>SUM(K2:K24)</f>
        <v>2117</v>
      </c>
    </row>
    <row r="26" spans="1:11" ht="48" customHeight="1" x14ac:dyDescent="0.4">
      <c r="A26" s="20" t="s">
        <v>11</v>
      </c>
      <c r="B26" s="20"/>
      <c r="C26" s="20"/>
      <c r="D26" s="20"/>
      <c r="E26" s="20"/>
      <c r="F26" s="20"/>
      <c r="G26" s="20"/>
      <c r="H26" s="20"/>
      <c r="I26" s="16"/>
      <c r="J26" s="17"/>
      <c r="K26" s="17"/>
    </row>
  </sheetData>
  <mergeCells count="2">
    <mergeCell ref="A25:C25"/>
    <mergeCell ref="A26:H2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御坊市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2018-03-09T07:03:55Z</dcterms:modified>
</cp:coreProperties>
</file>