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B805FD7C-2D8E-4B6A-A44A-858DD424F62D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橋本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J113" i="1"/>
  <c r="E113" i="1"/>
  <c r="F113" i="1"/>
  <c r="G113" i="1"/>
  <c r="H113" i="1"/>
  <c r="D11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</calcChain>
</file>

<file path=xl/sharedStrings.xml><?xml version="1.0" encoding="utf-8"?>
<sst xmlns="http://schemas.openxmlformats.org/spreadsheetml/2006/main" count="345" uniqueCount="126">
  <si>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</si>
  <si>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</si>
  <si>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</si>
  <si>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</si>
  <si>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</si>
  <si>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</si>
  <si>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</si>
  <si>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</si>
  <si>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</si>
  <si>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</si>
  <si>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</si>
  <si>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</si>
  <si>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</si>
  <si>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吉原</t>
  </si>
  <si>
    <t>境原</t>
  </si>
  <si>
    <t>山田</t>
  </si>
  <si>
    <t>橋本市</t>
  </si>
  <si>
    <t>古佐田</t>
  </si>
  <si>
    <t>古佐田(1)</t>
  </si>
  <si>
    <t>古佐田(2)</t>
  </si>
  <si>
    <t>古佐田(3)</t>
  </si>
  <si>
    <t>古佐田(4)</t>
  </si>
  <si>
    <t>妻</t>
  </si>
  <si>
    <t>妻(1)</t>
  </si>
  <si>
    <t>妻(2)</t>
  </si>
  <si>
    <t>妻(3)</t>
  </si>
  <si>
    <t>原田</t>
  </si>
  <si>
    <t>東家</t>
  </si>
  <si>
    <t>東家(1)</t>
  </si>
  <si>
    <t>東家(2)</t>
  </si>
  <si>
    <t>東家(3)</t>
  </si>
  <si>
    <t>東家(4)</t>
  </si>
  <si>
    <t>東家(5)</t>
  </si>
  <si>
    <t>東家(6)</t>
  </si>
  <si>
    <t>市脇</t>
  </si>
  <si>
    <t>市脇(1)</t>
  </si>
  <si>
    <t>市脇(2)</t>
  </si>
  <si>
    <t>市脇(3)</t>
  </si>
  <si>
    <t>市脇(4)</t>
  </si>
  <si>
    <t>市脇(5)</t>
  </si>
  <si>
    <t>小原田</t>
  </si>
  <si>
    <t>菖蒲谷</t>
  </si>
  <si>
    <t>みゆき台</t>
  </si>
  <si>
    <t>岸上</t>
  </si>
  <si>
    <t>出塔</t>
  </si>
  <si>
    <t>柏原</t>
  </si>
  <si>
    <t>野</t>
  </si>
  <si>
    <t>神野々</t>
  </si>
  <si>
    <t>柱本</t>
  </si>
  <si>
    <t>矢倉脇</t>
  </si>
  <si>
    <t>慶賀野</t>
  </si>
  <si>
    <t>橋谷</t>
  </si>
  <si>
    <t>御幸辻</t>
  </si>
  <si>
    <t>胡麻生</t>
  </si>
  <si>
    <t>北馬場</t>
  </si>
  <si>
    <t>紀見</t>
  </si>
  <si>
    <t>細川</t>
  </si>
  <si>
    <t>杉尾</t>
  </si>
  <si>
    <t>城山台(1)</t>
  </si>
  <si>
    <t>城山台(2)</t>
  </si>
  <si>
    <t>城山台(3)</t>
  </si>
  <si>
    <t>城山台(4)</t>
  </si>
  <si>
    <t>三石台(1)</t>
  </si>
  <si>
    <t>三石台(2)</t>
  </si>
  <si>
    <t>三石台(3)</t>
  </si>
  <si>
    <t>三石台(4)</t>
  </si>
  <si>
    <t>紀見ケ丘(1)</t>
  </si>
  <si>
    <t>紀見ケ丘(2)</t>
  </si>
  <si>
    <t>紀見ケ丘(3)</t>
  </si>
  <si>
    <t>柿の木坂</t>
  </si>
  <si>
    <t>光陽台(1)</t>
  </si>
  <si>
    <t>光陽台(2)</t>
  </si>
  <si>
    <t>小峰台(1)</t>
  </si>
  <si>
    <t>小峰台(2)</t>
  </si>
  <si>
    <t>しらさぎ台</t>
  </si>
  <si>
    <t>隅田町河瀬</t>
  </si>
  <si>
    <t>隅田町下兵庫</t>
  </si>
  <si>
    <t>隅田町上兵庫</t>
  </si>
  <si>
    <t>隅田町中島</t>
  </si>
  <si>
    <t>隅田町中下</t>
  </si>
  <si>
    <t>隅田町芋生</t>
  </si>
  <si>
    <t>隅田町垂井</t>
  </si>
  <si>
    <t>隅田町真土</t>
  </si>
  <si>
    <t>隅田町平野</t>
  </si>
  <si>
    <t>隅田町山内</t>
  </si>
  <si>
    <t>隅田町霜草</t>
  </si>
  <si>
    <t>恋野</t>
  </si>
  <si>
    <t>赤塚</t>
  </si>
  <si>
    <t>上田</t>
  </si>
  <si>
    <t>中道</t>
  </si>
  <si>
    <t>須河</t>
  </si>
  <si>
    <t>只野</t>
  </si>
  <si>
    <t>彦谷</t>
  </si>
  <si>
    <t>谷奥深</t>
  </si>
  <si>
    <t>北宿</t>
  </si>
  <si>
    <t>南宿</t>
  </si>
  <si>
    <t>学文路</t>
  </si>
  <si>
    <t>南馬場</t>
  </si>
  <si>
    <t>清水</t>
  </si>
  <si>
    <t>賢堂</t>
  </si>
  <si>
    <t>向副</t>
  </si>
  <si>
    <t>横座</t>
  </si>
  <si>
    <t>西畑</t>
  </si>
  <si>
    <t>さつき台(1)</t>
  </si>
  <si>
    <t>さつき台(2)</t>
  </si>
  <si>
    <t>あやの台(1)</t>
  </si>
  <si>
    <t>あやの台(2)</t>
  </si>
  <si>
    <t>あやの台(3)</t>
  </si>
  <si>
    <t>橋本</t>
  </si>
  <si>
    <t>橋本(1)</t>
  </si>
  <si>
    <t>橋本(2)</t>
  </si>
  <si>
    <t>高野口町大野</t>
  </si>
  <si>
    <t>高野口町名倉</t>
  </si>
  <si>
    <t>高野口町名古曽</t>
  </si>
  <si>
    <t>高野口町応其</t>
  </si>
  <si>
    <t>高野口町伏原</t>
  </si>
  <si>
    <t>高野口町小田</t>
  </si>
  <si>
    <t>高野口町向島</t>
  </si>
  <si>
    <t>高野口町田原</t>
  </si>
  <si>
    <t>高野口町九重</t>
  </si>
  <si>
    <t>高野口町上中</t>
  </si>
  <si>
    <t>高野口町下中</t>
  </si>
  <si>
    <t>高野口町嵯峨谷</t>
  </si>
  <si>
    <t>高野口町竹尾</t>
  </si>
  <si>
    <t>紀ノ光台(1 2 3)</t>
  </si>
  <si>
    <t>橋本市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</si>
</sst>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114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8" width="15.5" style="15" customWidth="1"/>
    <col min="9" max="9" width="5" style="18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16</v>
      </c>
      <c r="C2" s="13" t="s">
        <v>17</v>
      </c>
      <c r="D2" s="13">
        <v>84</v>
      </c>
      <c r="E2" s="1">
        <f>SUM(F2:G2)</f>
        <v>27</v>
      </c>
      <c r="F2" s="14">
        <v>27</v>
      </c>
      <c r="G2" s="9">
        <f>SUM(J2:K2)</f>
        <v>0</v>
      </c>
      <c r="H2" s="10">
        <f>SUM(E2*0.7)</f>
        <v>18.899999999999999</v>
      </c>
      <c r="I2" s="2"/>
      <c r="J2" s="4">
        <v>0</v>
      </c>
      <c r="K2" s="4">
        <v>0</v>
      </c>
    </row>
    <row r="3" spans="1:11" ht="18.75" customHeight="1" x14ac:dyDescent="0.4">
      <c r="A3" s="10" t="s">
        <v>12</v>
      </c>
      <c r="B3" s="1" t="s">
        <v>125</v>
      </c>
      <c r="C3" s="13" t="s">
        <v>18</v>
      </c>
      <c r="D3" s="13">
        <v>245</v>
      </c>
      <c r="E3" s="1">
        <f t="shared" ref="E3:E66" si="0">SUM(F3:G3)</f>
        <v>78</v>
      </c>
      <c r="F3" s="14">
        <v>74</v>
      </c>
      <c r="G3" s="9">
        <f t="shared" ref="G3:G66" si="1">SUM(J3:K3)</f>
        <v>4</v>
      </c>
      <c r="H3" s="11">
        <f t="shared" ref="H3:H66" si="2">SUM(E3*0.7)</f>
        <v>54.599999999999994</v>
      </c>
      <c r="I3" s="2"/>
      <c r="J3" s="4">
        <v>0</v>
      </c>
      <c r="K3" s="4">
        <v>4</v>
      </c>
    </row>
    <row r="4" spans="1:11" ht="18.75" customHeight="1" x14ac:dyDescent="0.4">
      <c r="A4" s="10" t="s">
        <v>12</v>
      </c>
      <c r="B4" s="1" t="s">
        <v>16</v>
      </c>
      <c r="C4" s="13" t="s">
        <v>19</v>
      </c>
      <c r="D4" s="13">
        <v>247</v>
      </c>
      <c r="E4" s="1">
        <f t="shared" si="0"/>
        <v>91</v>
      </c>
      <c r="F4" s="14">
        <v>59</v>
      </c>
      <c r="G4" s="9">
        <f t="shared" si="1"/>
        <v>32</v>
      </c>
      <c r="H4" s="11">
        <f t="shared" si="2"/>
        <v>63.699999999999996</v>
      </c>
      <c r="I4" s="2"/>
      <c r="J4" s="4">
        <v>3</v>
      </c>
      <c r="K4" s="4">
        <v>29</v>
      </c>
    </row>
    <row r="5" spans="1:11" ht="18.75" customHeight="1" x14ac:dyDescent="0.4">
      <c r="A5" s="10" t="s">
        <v>12</v>
      </c>
      <c r="B5" s="1" t="s">
        <v>16</v>
      </c>
      <c r="C5" s="13" t="s">
        <v>20</v>
      </c>
      <c r="D5" s="13">
        <v>417</v>
      </c>
      <c r="E5" s="1">
        <f t="shared" si="0"/>
        <v>158</v>
      </c>
      <c r="F5" s="14">
        <v>110</v>
      </c>
      <c r="G5" s="9">
        <f t="shared" si="1"/>
        <v>48</v>
      </c>
      <c r="H5" s="11">
        <f t="shared" si="2"/>
        <v>110.6</v>
      </c>
      <c r="I5" s="2"/>
      <c r="J5" s="4">
        <v>0</v>
      </c>
      <c r="K5" s="4">
        <v>48</v>
      </c>
    </row>
    <row r="6" spans="1:11" ht="18.75" customHeight="1" x14ac:dyDescent="0.4">
      <c r="A6" s="10" t="s">
        <v>12</v>
      </c>
      <c r="B6" s="1" t="s">
        <v>16</v>
      </c>
      <c r="C6" s="13" t="s">
        <v>21</v>
      </c>
      <c r="D6" s="13">
        <v>203</v>
      </c>
      <c r="E6" s="1">
        <f t="shared" si="0"/>
        <v>65</v>
      </c>
      <c r="F6" s="14">
        <v>54</v>
      </c>
      <c r="G6" s="9">
        <f t="shared" si="1"/>
        <v>11</v>
      </c>
      <c r="H6" s="11">
        <f t="shared" si="2"/>
        <v>45.5</v>
      </c>
      <c r="I6" s="2"/>
      <c r="J6" s="4">
        <v>1</v>
      </c>
      <c r="K6" s="4">
        <v>10</v>
      </c>
    </row>
    <row r="7" spans="1:11" ht="18.75" customHeight="1" x14ac:dyDescent="0.4">
      <c r="A7" s="10" t="s">
        <v>12</v>
      </c>
      <c r="B7" s="1" t="s">
        <v>16</v>
      </c>
      <c r="C7" s="13" t="s">
        <v>22</v>
      </c>
      <c r="D7" s="13">
        <v>147</v>
      </c>
      <c r="E7" s="1">
        <f t="shared" si="0"/>
        <v>56</v>
      </c>
      <c r="F7" s="14">
        <v>44</v>
      </c>
      <c r="G7" s="9">
        <f t="shared" si="1"/>
        <v>12</v>
      </c>
      <c r="H7" s="11">
        <f t="shared" si="2"/>
        <v>39.199999999999996</v>
      </c>
      <c r="I7" s="2"/>
      <c r="J7" s="4">
        <v>0</v>
      </c>
      <c r="K7" s="4">
        <v>12</v>
      </c>
    </row>
    <row r="8" spans="1:11" ht="18.75" customHeight="1" x14ac:dyDescent="0.4">
      <c r="A8" s="10" t="s">
        <v>12</v>
      </c>
      <c r="B8" s="1" t="s">
        <v>16</v>
      </c>
      <c r="C8" s="13" t="s">
        <v>23</v>
      </c>
      <c r="D8" s="13">
        <v>162</v>
      </c>
      <c r="E8" s="1">
        <f t="shared" si="0"/>
        <v>66</v>
      </c>
      <c r="F8" s="14">
        <v>54</v>
      </c>
      <c r="G8" s="9">
        <f t="shared" si="1"/>
        <v>12</v>
      </c>
      <c r="H8" s="11">
        <f t="shared" si="2"/>
        <v>46.199999999999996</v>
      </c>
      <c r="I8" s="2"/>
      <c r="J8" s="4">
        <v>0</v>
      </c>
      <c r="K8" s="4">
        <v>12</v>
      </c>
    </row>
    <row r="9" spans="1:11" ht="18.75" customHeight="1" x14ac:dyDescent="0.4">
      <c r="A9" s="10" t="s">
        <v>12</v>
      </c>
      <c r="B9" s="1" t="s">
        <v>16</v>
      </c>
      <c r="C9" s="13" t="s">
        <v>24</v>
      </c>
      <c r="D9" s="13">
        <v>105</v>
      </c>
      <c r="E9" s="1">
        <f t="shared" si="0"/>
        <v>39</v>
      </c>
      <c r="F9" s="14">
        <v>39</v>
      </c>
      <c r="G9" s="9">
        <f t="shared" si="1"/>
        <v>0</v>
      </c>
      <c r="H9" s="11">
        <f t="shared" si="2"/>
        <v>27.299999999999997</v>
      </c>
      <c r="I9" s="2"/>
      <c r="J9" s="4">
        <v>0</v>
      </c>
      <c r="K9" s="4">
        <v>0</v>
      </c>
    </row>
    <row r="10" spans="1:11" ht="18.75" customHeight="1" x14ac:dyDescent="0.4">
      <c r="A10" s="10" t="s">
        <v>12</v>
      </c>
      <c r="B10" s="1" t="s">
        <v>16</v>
      </c>
      <c r="C10" s="13" t="s">
        <v>25</v>
      </c>
      <c r="D10" s="13">
        <v>77</v>
      </c>
      <c r="E10" s="1">
        <f t="shared" si="0"/>
        <v>25</v>
      </c>
      <c r="F10" s="14">
        <v>20</v>
      </c>
      <c r="G10" s="9">
        <f t="shared" si="1"/>
        <v>5</v>
      </c>
      <c r="H10" s="11">
        <f t="shared" si="2"/>
        <v>17.5</v>
      </c>
      <c r="I10" s="2"/>
      <c r="J10" s="4">
        <v>0</v>
      </c>
      <c r="K10" s="4">
        <v>5</v>
      </c>
    </row>
    <row r="11" spans="1:11" ht="18.75" customHeight="1" x14ac:dyDescent="0.4">
      <c r="A11" s="10" t="s">
        <v>12</v>
      </c>
      <c r="B11" s="1" t="s">
        <v>16</v>
      </c>
      <c r="C11" s="13" t="s">
        <v>26</v>
      </c>
      <c r="D11" s="13">
        <v>1168</v>
      </c>
      <c r="E11" s="1">
        <f t="shared" si="0"/>
        <v>401</v>
      </c>
      <c r="F11" s="14">
        <v>335</v>
      </c>
      <c r="G11" s="9">
        <f t="shared" si="1"/>
        <v>66</v>
      </c>
      <c r="H11" s="11">
        <f t="shared" si="2"/>
        <v>280.7</v>
      </c>
      <c r="I11" s="2"/>
      <c r="J11" s="4">
        <v>0</v>
      </c>
      <c r="K11" s="4">
        <v>66</v>
      </c>
    </row>
    <row r="12" spans="1:11" ht="18.75" customHeight="1" x14ac:dyDescent="0.4">
      <c r="A12" s="10" t="s">
        <v>12</v>
      </c>
      <c r="B12" s="1" t="s">
        <v>16</v>
      </c>
      <c r="C12" s="13" t="s">
        <v>27</v>
      </c>
      <c r="D12" s="13">
        <v>342</v>
      </c>
      <c r="E12" s="1">
        <f t="shared" si="0"/>
        <v>53</v>
      </c>
      <c r="F12" s="14">
        <v>48</v>
      </c>
      <c r="G12" s="9">
        <f t="shared" si="1"/>
        <v>5</v>
      </c>
      <c r="H12" s="11">
        <f t="shared" si="2"/>
        <v>37.099999999999994</v>
      </c>
      <c r="I12" s="2"/>
      <c r="J12" s="4">
        <v>0</v>
      </c>
      <c r="K12" s="4">
        <v>5</v>
      </c>
    </row>
    <row r="13" spans="1:11" ht="18.75" customHeight="1" x14ac:dyDescent="0.4">
      <c r="A13" s="10" t="s">
        <v>12</v>
      </c>
      <c r="B13" s="1" t="s">
        <v>16</v>
      </c>
      <c r="C13" s="13" t="s">
        <v>28</v>
      </c>
      <c r="D13" s="13">
        <v>228</v>
      </c>
      <c r="E13" s="1">
        <f t="shared" si="0"/>
        <v>87</v>
      </c>
      <c r="F13" s="14">
        <v>51</v>
      </c>
      <c r="G13" s="9">
        <f t="shared" si="1"/>
        <v>36</v>
      </c>
      <c r="H13" s="11">
        <f t="shared" si="2"/>
        <v>60.9</v>
      </c>
      <c r="I13" s="2"/>
      <c r="J13" s="4">
        <v>3</v>
      </c>
      <c r="K13" s="4">
        <v>33</v>
      </c>
    </row>
    <row r="14" spans="1:11" ht="18.75" customHeight="1" x14ac:dyDescent="0.4">
      <c r="A14" s="10" t="s">
        <v>12</v>
      </c>
      <c r="B14" s="1" t="s">
        <v>16</v>
      </c>
      <c r="C14" s="13" t="s">
        <v>29</v>
      </c>
      <c r="D14" s="13">
        <v>242</v>
      </c>
      <c r="E14" s="1">
        <f t="shared" si="0"/>
        <v>86</v>
      </c>
      <c r="F14" s="14">
        <v>83</v>
      </c>
      <c r="G14" s="9">
        <f t="shared" si="1"/>
        <v>3</v>
      </c>
      <c r="H14" s="11">
        <f t="shared" si="2"/>
        <v>60.199999999999996</v>
      </c>
      <c r="I14" s="2"/>
      <c r="J14" s="4">
        <v>0</v>
      </c>
      <c r="K14" s="4">
        <v>3</v>
      </c>
    </row>
    <row r="15" spans="1:11" ht="18.75" customHeight="1" x14ac:dyDescent="0.4">
      <c r="A15" s="10" t="s">
        <v>12</v>
      </c>
      <c r="B15" s="1" t="s">
        <v>16</v>
      </c>
      <c r="C15" s="13" t="s">
        <v>30</v>
      </c>
      <c r="D15" s="13">
        <v>411</v>
      </c>
      <c r="E15" s="1">
        <f t="shared" si="0"/>
        <v>132</v>
      </c>
      <c r="F15" s="14">
        <v>131</v>
      </c>
      <c r="G15" s="9">
        <f t="shared" si="1"/>
        <v>1</v>
      </c>
      <c r="H15" s="11">
        <f t="shared" si="2"/>
        <v>92.399999999999991</v>
      </c>
      <c r="I15" s="2"/>
      <c r="J15" s="4">
        <v>0</v>
      </c>
      <c r="K15" s="4">
        <v>1</v>
      </c>
    </row>
    <row r="16" spans="1:11" ht="18.75" customHeight="1" x14ac:dyDescent="0.4">
      <c r="A16" s="10" t="s">
        <v>12</v>
      </c>
      <c r="B16" s="1" t="s">
        <v>16</v>
      </c>
      <c r="C16" s="13" t="s">
        <v>31</v>
      </c>
      <c r="D16" s="13">
        <v>558</v>
      </c>
      <c r="E16" s="1">
        <f t="shared" si="0"/>
        <v>217</v>
      </c>
      <c r="F16" s="14">
        <v>130</v>
      </c>
      <c r="G16" s="9">
        <f t="shared" si="1"/>
        <v>87</v>
      </c>
      <c r="H16" s="11">
        <f t="shared" si="2"/>
        <v>151.89999999999998</v>
      </c>
      <c r="I16" s="2"/>
      <c r="J16" s="4">
        <v>0</v>
      </c>
      <c r="K16" s="4">
        <v>87</v>
      </c>
    </row>
    <row r="17" spans="1:11" ht="18.75" customHeight="1" x14ac:dyDescent="0.4">
      <c r="A17" s="10" t="s">
        <v>12</v>
      </c>
      <c r="B17" s="1" t="s">
        <v>16</v>
      </c>
      <c r="C17" s="13" t="s">
        <v>32</v>
      </c>
      <c r="D17" s="13">
        <v>213</v>
      </c>
      <c r="E17" s="1">
        <f t="shared" si="0"/>
        <v>79</v>
      </c>
      <c r="F17" s="14">
        <v>73</v>
      </c>
      <c r="G17" s="9">
        <f t="shared" si="1"/>
        <v>6</v>
      </c>
      <c r="H17" s="11">
        <f t="shared" si="2"/>
        <v>55.3</v>
      </c>
      <c r="I17" s="2"/>
      <c r="J17" s="4">
        <v>1</v>
      </c>
      <c r="K17" s="4">
        <v>5</v>
      </c>
    </row>
    <row r="18" spans="1:11" ht="18.75" customHeight="1" x14ac:dyDescent="0.4">
      <c r="A18" s="10" t="s">
        <v>12</v>
      </c>
      <c r="B18" s="1" t="s">
        <v>16</v>
      </c>
      <c r="C18" s="13" t="s">
        <v>33</v>
      </c>
      <c r="D18" s="13">
        <v>279</v>
      </c>
      <c r="E18" s="1">
        <f t="shared" si="0"/>
        <v>66</v>
      </c>
      <c r="F18" s="14">
        <v>36</v>
      </c>
      <c r="G18" s="9">
        <f t="shared" si="1"/>
        <v>30</v>
      </c>
      <c r="H18" s="11">
        <f t="shared" si="2"/>
        <v>46.199999999999996</v>
      </c>
      <c r="I18" s="2"/>
      <c r="J18" s="4">
        <v>0</v>
      </c>
      <c r="K18" s="4">
        <v>30</v>
      </c>
    </row>
    <row r="19" spans="1:11" ht="18.75" customHeight="1" x14ac:dyDescent="0.4">
      <c r="A19" s="10" t="s">
        <v>12</v>
      </c>
      <c r="B19" s="1" t="s">
        <v>16</v>
      </c>
      <c r="C19" s="13" t="s">
        <v>34</v>
      </c>
      <c r="D19" s="13">
        <v>127</v>
      </c>
      <c r="E19" s="1">
        <f t="shared" si="0"/>
        <v>40</v>
      </c>
      <c r="F19" s="14">
        <v>38</v>
      </c>
      <c r="G19" s="9">
        <f t="shared" si="1"/>
        <v>2</v>
      </c>
      <c r="H19" s="11">
        <f t="shared" si="2"/>
        <v>28</v>
      </c>
      <c r="I19" s="2"/>
      <c r="J19" s="4">
        <v>0</v>
      </c>
      <c r="K19" s="4">
        <v>2</v>
      </c>
    </row>
    <row r="20" spans="1:11" ht="18.75" customHeight="1" x14ac:dyDescent="0.4">
      <c r="A20" s="10" t="s">
        <v>12</v>
      </c>
      <c r="B20" s="1" t="s">
        <v>16</v>
      </c>
      <c r="C20" s="13" t="s">
        <v>35</v>
      </c>
      <c r="D20" s="13">
        <v>209</v>
      </c>
      <c r="E20" s="1">
        <f t="shared" si="0"/>
        <v>80</v>
      </c>
      <c r="F20" s="14">
        <v>49</v>
      </c>
      <c r="G20" s="9">
        <f t="shared" si="1"/>
        <v>31</v>
      </c>
      <c r="H20" s="11">
        <f t="shared" si="2"/>
        <v>56</v>
      </c>
      <c r="I20" s="2"/>
      <c r="J20" s="4">
        <v>2</v>
      </c>
      <c r="K20" s="4">
        <v>29</v>
      </c>
    </row>
    <row r="21" spans="1:11" ht="18.75" customHeight="1" x14ac:dyDescent="0.4">
      <c r="A21" s="10" t="s">
        <v>12</v>
      </c>
      <c r="B21" s="1" t="s">
        <v>16</v>
      </c>
      <c r="C21" s="13" t="s">
        <v>36</v>
      </c>
      <c r="D21" s="13">
        <v>216</v>
      </c>
      <c r="E21" s="1">
        <f t="shared" si="0"/>
        <v>72</v>
      </c>
      <c r="F21" s="14">
        <v>72</v>
      </c>
      <c r="G21" s="9">
        <f t="shared" si="1"/>
        <v>0</v>
      </c>
      <c r="H21" s="11">
        <f t="shared" si="2"/>
        <v>50.4</v>
      </c>
      <c r="I21" s="2"/>
      <c r="J21" s="4">
        <v>0</v>
      </c>
      <c r="K21" s="4">
        <v>0</v>
      </c>
    </row>
    <row r="22" spans="1:11" ht="18.75" customHeight="1" x14ac:dyDescent="0.4">
      <c r="A22" s="10" t="s">
        <v>12</v>
      </c>
      <c r="B22" s="1" t="s">
        <v>16</v>
      </c>
      <c r="C22" s="13" t="s">
        <v>37</v>
      </c>
      <c r="D22" s="13">
        <v>108</v>
      </c>
      <c r="E22" s="1">
        <f t="shared" si="0"/>
        <v>43</v>
      </c>
      <c r="F22" s="14">
        <v>43</v>
      </c>
      <c r="G22" s="9">
        <f t="shared" si="1"/>
        <v>0</v>
      </c>
      <c r="H22" s="11">
        <f t="shared" si="2"/>
        <v>30.099999999999998</v>
      </c>
      <c r="I22" s="2"/>
      <c r="J22" s="4">
        <v>0</v>
      </c>
      <c r="K22" s="4">
        <v>0</v>
      </c>
    </row>
    <row r="23" spans="1:11" ht="18.75" customHeight="1" x14ac:dyDescent="0.4">
      <c r="A23" s="10" t="s">
        <v>12</v>
      </c>
      <c r="B23" s="1" t="s">
        <v>16</v>
      </c>
      <c r="C23" s="13" t="s">
        <v>38</v>
      </c>
      <c r="D23" s="13">
        <v>201</v>
      </c>
      <c r="E23" s="1">
        <f t="shared" si="0"/>
        <v>86</v>
      </c>
      <c r="F23" s="14">
        <v>14</v>
      </c>
      <c r="G23" s="9">
        <f t="shared" si="1"/>
        <v>72</v>
      </c>
      <c r="H23" s="11">
        <f t="shared" si="2"/>
        <v>60.199999999999996</v>
      </c>
      <c r="I23" s="2"/>
      <c r="J23" s="4">
        <v>0</v>
      </c>
      <c r="K23" s="4">
        <v>72</v>
      </c>
    </row>
    <row r="24" spans="1:11" ht="18.75" customHeight="1" x14ac:dyDescent="0.4">
      <c r="A24" s="10" t="s">
        <v>12</v>
      </c>
      <c r="B24" s="1" t="s">
        <v>16</v>
      </c>
      <c r="C24" s="13" t="s">
        <v>39</v>
      </c>
      <c r="D24" s="13">
        <v>47</v>
      </c>
      <c r="E24" s="1">
        <f t="shared" si="0"/>
        <v>17</v>
      </c>
      <c r="F24" s="14">
        <v>15</v>
      </c>
      <c r="G24" s="9">
        <f t="shared" si="1"/>
        <v>2</v>
      </c>
      <c r="H24" s="11">
        <f t="shared" si="2"/>
        <v>11.899999999999999</v>
      </c>
      <c r="I24" s="2"/>
      <c r="J24" s="4">
        <v>0</v>
      </c>
      <c r="K24" s="4">
        <v>2</v>
      </c>
    </row>
    <row r="25" spans="1:11" ht="18.75" customHeight="1" x14ac:dyDescent="0.4">
      <c r="A25" s="10" t="s">
        <v>12</v>
      </c>
      <c r="B25" s="1" t="s">
        <v>16</v>
      </c>
      <c r="C25" s="13" t="s">
        <v>40</v>
      </c>
      <c r="D25" s="13">
        <v>453</v>
      </c>
      <c r="E25" s="1">
        <f t="shared" si="0"/>
        <v>140</v>
      </c>
      <c r="F25" s="14">
        <v>119</v>
      </c>
      <c r="G25" s="9">
        <f t="shared" si="1"/>
        <v>21</v>
      </c>
      <c r="H25" s="11">
        <f t="shared" si="2"/>
        <v>98</v>
      </c>
      <c r="I25" s="2"/>
      <c r="J25" s="4">
        <v>3</v>
      </c>
      <c r="K25" s="4">
        <v>18</v>
      </c>
    </row>
    <row r="26" spans="1:11" ht="18.75" customHeight="1" x14ac:dyDescent="0.4">
      <c r="A26" s="10" t="s">
        <v>12</v>
      </c>
      <c r="B26" s="1" t="s">
        <v>16</v>
      </c>
      <c r="C26" s="13" t="s">
        <v>41</v>
      </c>
      <c r="D26" s="13">
        <v>586</v>
      </c>
      <c r="E26" s="1">
        <f t="shared" si="0"/>
        <v>210</v>
      </c>
      <c r="F26" s="14">
        <v>189</v>
      </c>
      <c r="G26" s="9">
        <f t="shared" si="1"/>
        <v>21</v>
      </c>
      <c r="H26" s="11">
        <f t="shared" si="2"/>
        <v>147</v>
      </c>
      <c r="I26" s="2"/>
      <c r="J26" s="4">
        <v>0</v>
      </c>
      <c r="K26" s="4">
        <v>21</v>
      </c>
    </row>
    <row r="27" spans="1:11" ht="18.75" customHeight="1" x14ac:dyDescent="0.4">
      <c r="A27" s="10" t="s">
        <v>12</v>
      </c>
      <c r="B27" s="1" t="s">
        <v>16</v>
      </c>
      <c r="C27" s="13" t="s">
        <v>42</v>
      </c>
      <c r="D27" s="13">
        <v>401</v>
      </c>
      <c r="E27" s="1">
        <f t="shared" si="0"/>
        <v>112</v>
      </c>
      <c r="F27" s="14">
        <v>112</v>
      </c>
      <c r="G27" s="9">
        <f t="shared" si="1"/>
        <v>0</v>
      </c>
      <c r="H27" s="11">
        <f t="shared" si="2"/>
        <v>78.399999999999991</v>
      </c>
      <c r="I27" s="2"/>
      <c r="J27" s="4">
        <v>0</v>
      </c>
      <c r="K27" s="4">
        <v>0</v>
      </c>
    </row>
    <row r="28" spans="1:11" ht="18.75" customHeight="1" x14ac:dyDescent="0.4">
      <c r="A28" s="10" t="s">
        <v>12</v>
      </c>
      <c r="B28" s="1" t="s">
        <v>16</v>
      </c>
      <c r="C28" s="13" t="s">
        <v>43</v>
      </c>
      <c r="D28" s="13">
        <v>946</v>
      </c>
      <c r="E28" s="1">
        <f t="shared" si="0"/>
        <v>375</v>
      </c>
      <c r="F28" s="14">
        <v>289</v>
      </c>
      <c r="G28" s="9">
        <f t="shared" si="1"/>
        <v>86</v>
      </c>
      <c r="H28" s="11">
        <f t="shared" si="2"/>
        <v>262.5</v>
      </c>
      <c r="I28" s="2"/>
      <c r="J28" s="4">
        <v>0</v>
      </c>
      <c r="K28" s="4">
        <v>86</v>
      </c>
    </row>
    <row r="29" spans="1:11" ht="18.75" customHeight="1" x14ac:dyDescent="0.4">
      <c r="A29" s="10" t="s">
        <v>12</v>
      </c>
      <c r="B29" s="1" t="s">
        <v>16</v>
      </c>
      <c r="C29" s="13" t="s">
        <v>15</v>
      </c>
      <c r="D29" s="13">
        <v>528</v>
      </c>
      <c r="E29" s="1">
        <f t="shared" si="0"/>
        <v>163</v>
      </c>
      <c r="F29" s="14">
        <v>163</v>
      </c>
      <c r="G29" s="9">
        <f t="shared" si="1"/>
        <v>0</v>
      </c>
      <c r="H29" s="11">
        <f t="shared" si="2"/>
        <v>114.1</v>
      </c>
      <c r="I29" s="2"/>
      <c r="J29" s="4">
        <v>0</v>
      </c>
      <c r="K29" s="4">
        <v>0</v>
      </c>
    </row>
    <row r="30" spans="1:11" ht="18.75" customHeight="1" x14ac:dyDescent="0.4">
      <c r="A30" s="10" t="s">
        <v>12</v>
      </c>
      <c r="B30" s="1" t="s">
        <v>16</v>
      </c>
      <c r="C30" s="13" t="s">
        <v>13</v>
      </c>
      <c r="D30" s="13">
        <v>560</v>
      </c>
      <c r="E30" s="1">
        <f t="shared" si="0"/>
        <v>163</v>
      </c>
      <c r="F30" s="14">
        <v>163</v>
      </c>
      <c r="G30" s="9">
        <f t="shared" si="1"/>
        <v>0</v>
      </c>
      <c r="H30" s="11">
        <f t="shared" si="2"/>
        <v>114.1</v>
      </c>
      <c r="I30" s="2"/>
      <c r="J30" s="4">
        <v>0</v>
      </c>
      <c r="K30" s="4">
        <v>0</v>
      </c>
    </row>
    <row r="31" spans="1:11" ht="18.75" customHeight="1" x14ac:dyDescent="0.4">
      <c r="A31" s="10" t="s">
        <v>12</v>
      </c>
      <c r="B31" s="1" t="s">
        <v>16</v>
      </c>
      <c r="C31" s="13" t="s">
        <v>44</v>
      </c>
      <c r="D31" s="13">
        <v>181</v>
      </c>
      <c r="E31" s="1">
        <f t="shared" si="0"/>
        <v>47</v>
      </c>
      <c r="F31" s="14">
        <v>47</v>
      </c>
      <c r="G31" s="9">
        <f t="shared" si="1"/>
        <v>0</v>
      </c>
      <c r="H31" s="11">
        <f t="shared" si="2"/>
        <v>32.9</v>
      </c>
      <c r="I31" s="2"/>
      <c r="J31" s="4">
        <v>0</v>
      </c>
      <c r="K31" s="4">
        <v>0</v>
      </c>
    </row>
    <row r="32" spans="1:11" ht="18.75" customHeight="1" x14ac:dyDescent="0.4">
      <c r="A32" s="10" t="s">
        <v>12</v>
      </c>
      <c r="B32" s="1" t="s">
        <v>16</v>
      </c>
      <c r="C32" s="13" t="s">
        <v>45</v>
      </c>
      <c r="D32" s="13">
        <v>595</v>
      </c>
      <c r="E32" s="1">
        <f t="shared" si="0"/>
        <v>221</v>
      </c>
      <c r="F32" s="14">
        <v>198</v>
      </c>
      <c r="G32" s="9">
        <f t="shared" si="1"/>
        <v>23</v>
      </c>
      <c r="H32" s="11">
        <f t="shared" si="2"/>
        <v>154.69999999999999</v>
      </c>
      <c r="I32" s="2"/>
      <c r="J32" s="4">
        <v>2</v>
      </c>
      <c r="K32" s="4">
        <v>21</v>
      </c>
    </row>
    <row r="33" spans="1:11" ht="18.75" customHeight="1" x14ac:dyDescent="0.4">
      <c r="A33" s="10" t="s">
        <v>12</v>
      </c>
      <c r="B33" s="1" t="s">
        <v>16</v>
      </c>
      <c r="C33" s="13" t="s">
        <v>46</v>
      </c>
      <c r="D33" s="13">
        <v>1326</v>
      </c>
      <c r="E33" s="1">
        <f t="shared" si="0"/>
        <v>492</v>
      </c>
      <c r="F33" s="14">
        <v>302</v>
      </c>
      <c r="G33" s="9">
        <f t="shared" si="1"/>
        <v>190</v>
      </c>
      <c r="H33" s="11">
        <f t="shared" si="2"/>
        <v>344.4</v>
      </c>
      <c r="I33" s="2"/>
      <c r="J33" s="4">
        <v>9</v>
      </c>
      <c r="K33" s="4">
        <v>181</v>
      </c>
    </row>
    <row r="34" spans="1:11" ht="18.75" customHeight="1" x14ac:dyDescent="0.4">
      <c r="A34" s="10" t="s">
        <v>12</v>
      </c>
      <c r="B34" s="1" t="s">
        <v>16</v>
      </c>
      <c r="C34" s="13" t="s">
        <v>47</v>
      </c>
      <c r="D34" s="13">
        <v>1870</v>
      </c>
      <c r="E34" s="1">
        <f t="shared" si="0"/>
        <v>639</v>
      </c>
      <c r="F34" s="14">
        <v>440</v>
      </c>
      <c r="G34" s="9">
        <f t="shared" si="1"/>
        <v>199</v>
      </c>
      <c r="H34" s="11">
        <f t="shared" si="2"/>
        <v>447.29999999999995</v>
      </c>
      <c r="I34" s="2"/>
      <c r="J34" s="4">
        <v>32</v>
      </c>
      <c r="K34" s="4">
        <v>167</v>
      </c>
    </row>
    <row r="35" spans="1:11" ht="18.75" customHeight="1" x14ac:dyDescent="0.4">
      <c r="A35" s="10" t="s">
        <v>12</v>
      </c>
      <c r="B35" s="1" t="s">
        <v>16</v>
      </c>
      <c r="C35" s="13" t="s">
        <v>48</v>
      </c>
      <c r="D35" s="13">
        <v>938</v>
      </c>
      <c r="E35" s="1">
        <f t="shared" si="0"/>
        <v>297</v>
      </c>
      <c r="F35" s="14">
        <v>297</v>
      </c>
      <c r="G35" s="9">
        <f t="shared" si="1"/>
        <v>0</v>
      </c>
      <c r="H35" s="11">
        <f t="shared" si="2"/>
        <v>207.89999999999998</v>
      </c>
      <c r="I35" s="2"/>
      <c r="J35" s="4">
        <v>0</v>
      </c>
      <c r="K35" s="4">
        <v>0</v>
      </c>
    </row>
    <row r="36" spans="1:11" ht="18.75" customHeight="1" x14ac:dyDescent="0.4">
      <c r="A36" s="10" t="s">
        <v>12</v>
      </c>
      <c r="B36" s="1" t="s">
        <v>16</v>
      </c>
      <c r="C36" s="13" t="s">
        <v>49</v>
      </c>
      <c r="D36" s="13">
        <v>346</v>
      </c>
      <c r="E36" s="1">
        <f t="shared" si="0"/>
        <v>114</v>
      </c>
      <c r="F36" s="14">
        <v>93</v>
      </c>
      <c r="G36" s="9">
        <f t="shared" si="1"/>
        <v>21</v>
      </c>
      <c r="H36" s="11">
        <f t="shared" si="2"/>
        <v>79.8</v>
      </c>
      <c r="I36" s="2"/>
      <c r="J36" s="4">
        <v>2</v>
      </c>
      <c r="K36" s="4">
        <v>19</v>
      </c>
    </row>
    <row r="37" spans="1:11" ht="18.75" customHeight="1" x14ac:dyDescent="0.4">
      <c r="A37" s="10" t="s">
        <v>12</v>
      </c>
      <c r="B37" s="1" t="s">
        <v>16</v>
      </c>
      <c r="C37" s="13" t="s">
        <v>50</v>
      </c>
      <c r="D37" s="13">
        <v>294</v>
      </c>
      <c r="E37" s="1">
        <f t="shared" si="0"/>
        <v>93</v>
      </c>
      <c r="F37" s="14">
        <v>93</v>
      </c>
      <c r="G37" s="9">
        <f t="shared" si="1"/>
        <v>0</v>
      </c>
      <c r="H37" s="11">
        <f t="shared" si="2"/>
        <v>65.099999999999994</v>
      </c>
      <c r="I37" s="2"/>
      <c r="J37" s="4">
        <v>0</v>
      </c>
      <c r="K37" s="4">
        <v>0</v>
      </c>
    </row>
    <row r="38" spans="1:11" ht="18.75" customHeight="1" x14ac:dyDescent="0.4">
      <c r="A38" s="10" t="s">
        <v>12</v>
      </c>
      <c r="B38" s="1" t="s">
        <v>16</v>
      </c>
      <c r="C38" s="13" t="s">
        <v>51</v>
      </c>
      <c r="D38" s="13">
        <v>879</v>
      </c>
      <c r="E38" s="1">
        <f t="shared" si="0"/>
        <v>397</v>
      </c>
      <c r="F38" s="14">
        <v>195</v>
      </c>
      <c r="G38" s="9">
        <f t="shared" si="1"/>
        <v>202</v>
      </c>
      <c r="H38" s="11">
        <f t="shared" si="2"/>
        <v>277.89999999999998</v>
      </c>
      <c r="I38" s="2"/>
      <c r="J38" s="4">
        <v>168</v>
      </c>
      <c r="K38" s="4">
        <v>34</v>
      </c>
    </row>
    <row r="39" spans="1:11" ht="18.75" customHeight="1" x14ac:dyDescent="0.4">
      <c r="A39" s="10" t="s">
        <v>12</v>
      </c>
      <c r="B39" s="1" t="s">
        <v>16</v>
      </c>
      <c r="C39" s="13" t="s">
        <v>52</v>
      </c>
      <c r="D39" s="13">
        <v>1537</v>
      </c>
      <c r="E39" s="1">
        <f t="shared" si="0"/>
        <v>595</v>
      </c>
      <c r="F39" s="14">
        <v>391</v>
      </c>
      <c r="G39" s="9">
        <f t="shared" si="1"/>
        <v>204</v>
      </c>
      <c r="H39" s="11">
        <f t="shared" si="2"/>
        <v>416.5</v>
      </c>
      <c r="I39" s="2"/>
      <c r="J39" s="4">
        <v>7</v>
      </c>
      <c r="K39" s="4">
        <v>197</v>
      </c>
    </row>
    <row r="40" spans="1:11" ht="18.75" customHeight="1" x14ac:dyDescent="0.4">
      <c r="A40" s="10" t="s">
        <v>12</v>
      </c>
      <c r="B40" s="1" t="s">
        <v>16</v>
      </c>
      <c r="C40" s="13" t="s">
        <v>53</v>
      </c>
      <c r="D40" s="13">
        <v>1562</v>
      </c>
      <c r="E40" s="1">
        <f t="shared" si="0"/>
        <v>628</v>
      </c>
      <c r="F40" s="14">
        <v>479</v>
      </c>
      <c r="G40" s="9">
        <f t="shared" si="1"/>
        <v>149</v>
      </c>
      <c r="H40" s="11">
        <f t="shared" si="2"/>
        <v>439.59999999999997</v>
      </c>
      <c r="I40" s="2"/>
      <c r="J40" s="4">
        <v>2</v>
      </c>
      <c r="K40" s="4">
        <v>147</v>
      </c>
    </row>
    <row r="41" spans="1:11" ht="18.75" customHeight="1" x14ac:dyDescent="0.4">
      <c r="A41" s="10" t="s">
        <v>12</v>
      </c>
      <c r="B41" s="1" t="s">
        <v>16</v>
      </c>
      <c r="C41" s="13" t="s">
        <v>54</v>
      </c>
      <c r="D41" s="13">
        <v>212</v>
      </c>
      <c r="E41" s="1">
        <f t="shared" si="0"/>
        <v>72</v>
      </c>
      <c r="F41" s="14">
        <v>51</v>
      </c>
      <c r="G41" s="9">
        <f t="shared" si="1"/>
        <v>21</v>
      </c>
      <c r="H41" s="11">
        <f t="shared" si="2"/>
        <v>50.4</v>
      </c>
      <c r="I41" s="2"/>
      <c r="J41" s="4">
        <v>2</v>
      </c>
      <c r="K41" s="4">
        <v>19</v>
      </c>
    </row>
    <row r="42" spans="1:11" ht="18.75" customHeight="1" x14ac:dyDescent="0.4">
      <c r="A42" s="10" t="s">
        <v>12</v>
      </c>
      <c r="B42" s="1" t="s">
        <v>16</v>
      </c>
      <c r="C42" s="13" t="s">
        <v>55</v>
      </c>
      <c r="D42" s="13">
        <v>453</v>
      </c>
      <c r="E42" s="1">
        <f t="shared" si="0"/>
        <v>127</v>
      </c>
      <c r="F42" s="14">
        <v>121</v>
      </c>
      <c r="G42" s="9">
        <f t="shared" si="1"/>
        <v>6</v>
      </c>
      <c r="H42" s="11">
        <f t="shared" si="2"/>
        <v>88.899999999999991</v>
      </c>
      <c r="I42" s="2"/>
      <c r="J42" s="4">
        <v>2</v>
      </c>
      <c r="K42" s="4">
        <v>4</v>
      </c>
    </row>
    <row r="43" spans="1:11" ht="18.75" customHeight="1" x14ac:dyDescent="0.4">
      <c r="A43" s="10" t="s">
        <v>12</v>
      </c>
      <c r="B43" s="1" t="s">
        <v>16</v>
      </c>
      <c r="C43" s="13" t="s">
        <v>56</v>
      </c>
      <c r="D43" s="13">
        <v>376</v>
      </c>
      <c r="E43" s="1">
        <f t="shared" si="0"/>
        <v>118</v>
      </c>
      <c r="F43" s="14">
        <v>74</v>
      </c>
      <c r="G43" s="9">
        <f t="shared" si="1"/>
        <v>44</v>
      </c>
      <c r="H43" s="11">
        <f t="shared" si="2"/>
        <v>82.6</v>
      </c>
      <c r="I43" s="2"/>
      <c r="J43" s="4">
        <v>1</v>
      </c>
      <c r="K43" s="4">
        <v>43</v>
      </c>
    </row>
    <row r="44" spans="1:11" ht="18.75" customHeight="1" x14ac:dyDescent="0.4">
      <c r="A44" s="10" t="s">
        <v>12</v>
      </c>
      <c r="B44" s="1" t="s">
        <v>16</v>
      </c>
      <c r="C44" s="13" t="s">
        <v>14</v>
      </c>
      <c r="D44" s="13">
        <v>233</v>
      </c>
      <c r="E44" s="1">
        <f t="shared" si="0"/>
        <v>63</v>
      </c>
      <c r="F44" s="14">
        <v>59</v>
      </c>
      <c r="G44" s="9">
        <f t="shared" si="1"/>
        <v>4</v>
      </c>
      <c r="H44" s="11">
        <f t="shared" si="2"/>
        <v>44.099999999999994</v>
      </c>
      <c r="I44" s="2"/>
      <c r="J44" s="4">
        <v>2</v>
      </c>
      <c r="K44" s="4">
        <v>2</v>
      </c>
    </row>
    <row r="45" spans="1:11" ht="18.75" customHeight="1" x14ac:dyDescent="0.4">
      <c r="A45" s="10" t="s">
        <v>12</v>
      </c>
      <c r="B45" s="1" t="s">
        <v>16</v>
      </c>
      <c r="C45" s="13" t="s">
        <v>57</v>
      </c>
      <c r="D45" s="13">
        <v>55</v>
      </c>
      <c r="E45" s="1">
        <f t="shared" si="0"/>
        <v>24</v>
      </c>
      <c r="F45" s="14">
        <v>24</v>
      </c>
      <c r="G45" s="9">
        <f t="shared" si="1"/>
        <v>0</v>
      </c>
      <c r="H45" s="11">
        <f t="shared" si="2"/>
        <v>16.799999999999997</v>
      </c>
      <c r="I45" s="2"/>
      <c r="J45" s="4">
        <v>0</v>
      </c>
      <c r="K45" s="4">
        <v>0</v>
      </c>
    </row>
    <row r="46" spans="1:11" ht="18.75" customHeight="1" x14ac:dyDescent="0.4">
      <c r="A46" s="10" t="s">
        <v>12</v>
      </c>
      <c r="B46" s="1" t="s">
        <v>16</v>
      </c>
      <c r="C46" s="13" t="s">
        <v>58</v>
      </c>
      <c r="D46" s="13">
        <v>1232</v>
      </c>
      <c r="E46" s="1">
        <f t="shared" si="0"/>
        <v>452</v>
      </c>
      <c r="F46" s="14">
        <v>452</v>
      </c>
      <c r="G46" s="9">
        <f t="shared" si="1"/>
        <v>0</v>
      </c>
      <c r="H46" s="11">
        <f t="shared" si="2"/>
        <v>316.39999999999998</v>
      </c>
      <c r="I46" s="2"/>
      <c r="J46" s="4">
        <v>0</v>
      </c>
      <c r="K46" s="4">
        <v>0</v>
      </c>
    </row>
    <row r="47" spans="1:11" ht="18.75" customHeight="1" x14ac:dyDescent="0.4">
      <c r="A47" s="10" t="s">
        <v>12</v>
      </c>
      <c r="B47" s="1" t="s">
        <v>16</v>
      </c>
      <c r="C47" s="13" t="s">
        <v>59</v>
      </c>
      <c r="D47" s="13">
        <v>1365</v>
      </c>
      <c r="E47" s="1">
        <f t="shared" si="0"/>
        <v>486</v>
      </c>
      <c r="F47" s="14">
        <v>480</v>
      </c>
      <c r="G47" s="9">
        <f t="shared" si="1"/>
        <v>6</v>
      </c>
      <c r="H47" s="11">
        <f t="shared" si="2"/>
        <v>340.2</v>
      </c>
      <c r="I47" s="2"/>
      <c r="J47" s="4">
        <v>4</v>
      </c>
      <c r="K47" s="4">
        <v>2</v>
      </c>
    </row>
    <row r="48" spans="1:11" ht="18.75" customHeight="1" x14ac:dyDescent="0.4">
      <c r="A48" s="10" t="s">
        <v>12</v>
      </c>
      <c r="B48" s="1" t="s">
        <v>16</v>
      </c>
      <c r="C48" s="13" t="s">
        <v>60</v>
      </c>
      <c r="D48" s="13">
        <v>1330</v>
      </c>
      <c r="E48" s="1">
        <f t="shared" si="0"/>
        <v>465</v>
      </c>
      <c r="F48" s="14">
        <v>465</v>
      </c>
      <c r="G48" s="9">
        <f t="shared" si="1"/>
        <v>0</v>
      </c>
      <c r="H48" s="11">
        <f t="shared" si="2"/>
        <v>325.5</v>
      </c>
      <c r="I48" s="2"/>
      <c r="J48" s="4">
        <v>0</v>
      </c>
      <c r="K48" s="4">
        <v>0</v>
      </c>
    </row>
    <row r="49" spans="1:11" ht="18.75" customHeight="1" x14ac:dyDescent="0.4">
      <c r="A49" s="10" t="s">
        <v>12</v>
      </c>
      <c r="B49" s="1" t="s">
        <v>16</v>
      </c>
      <c r="C49" s="13" t="s">
        <v>61</v>
      </c>
      <c r="D49" s="13">
        <v>534</v>
      </c>
      <c r="E49" s="1">
        <f t="shared" si="0"/>
        <v>189</v>
      </c>
      <c r="F49" s="14">
        <v>189</v>
      </c>
      <c r="G49" s="9">
        <f t="shared" si="1"/>
        <v>0</v>
      </c>
      <c r="H49" s="11">
        <f t="shared" si="2"/>
        <v>132.29999999999998</v>
      </c>
      <c r="I49" s="2"/>
      <c r="J49" s="4">
        <v>0</v>
      </c>
      <c r="K49" s="4">
        <v>0</v>
      </c>
    </row>
    <row r="50" spans="1:11" ht="18.75" customHeight="1" x14ac:dyDescent="0.4">
      <c r="A50" s="10" t="s">
        <v>12</v>
      </c>
      <c r="B50" s="1" t="s">
        <v>16</v>
      </c>
      <c r="C50" s="13" t="s">
        <v>62</v>
      </c>
      <c r="D50" s="13">
        <v>1384</v>
      </c>
      <c r="E50" s="1">
        <f t="shared" si="0"/>
        <v>432</v>
      </c>
      <c r="F50" s="14">
        <v>23</v>
      </c>
      <c r="G50" s="9">
        <f t="shared" si="1"/>
        <v>409</v>
      </c>
      <c r="H50" s="11">
        <f t="shared" si="2"/>
        <v>302.39999999999998</v>
      </c>
      <c r="I50" s="2"/>
      <c r="J50" s="4">
        <v>368</v>
      </c>
      <c r="K50" s="4">
        <v>41</v>
      </c>
    </row>
    <row r="51" spans="1:11" ht="18.75" customHeight="1" x14ac:dyDescent="0.4">
      <c r="A51" s="10" t="s">
        <v>12</v>
      </c>
      <c r="B51" s="1" t="s">
        <v>16</v>
      </c>
      <c r="C51" s="13" t="s">
        <v>63</v>
      </c>
      <c r="D51" s="13">
        <v>1261</v>
      </c>
      <c r="E51" s="1">
        <f t="shared" si="0"/>
        <v>433</v>
      </c>
      <c r="F51" s="14">
        <v>365</v>
      </c>
      <c r="G51" s="9">
        <f t="shared" si="1"/>
        <v>68</v>
      </c>
      <c r="H51" s="11">
        <f t="shared" si="2"/>
        <v>303.09999999999997</v>
      </c>
      <c r="I51" s="2"/>
      <c r="J51" s="4">
        <v>51</v>
      </c>
      <c r="K51" s="4">
        <v>17</v>
      </c>
    </row>
    <row r="52" spans="1:11" ht="18.75" customHeight="1" x14ac:dyDescent="0.4">
      <c r="A52" s="10" t="s">
        <v>12</v>
      </c>
      <c r="B52" s="1" t="s">
        <v>16</v>
      </c>
      <c r="C52" s="13" t="s">
        <v>64</v>
      </c>
      <c r="D52" s="13">
        <v>1912</v>
      </c>
      <c r="E52" s="1">
        <f t="shared" si="0"/>
        <v>585</v>
      </c>
      <c r="F52" s="14">
        <v>182</v>
      </c>
      <c r="G52" s="9">
        <f t="shared" si="1"/>
        <v>403</v>
      </c>
      <c r="H52" s="11">
        <f t="shared" si="2"/>
        <v>409.5</v>
      </c>
      <c r="I52" s="2"/>
      <c r="J52" s="4">
        <v>372</v>
      </c>
      <c r="K52" s="4">
        <v>31</v>
      </c>
    </row>
    <row r="53" spans="1:11" ht="18.75" customHeight="1" x14ac:dyDescent="0.4">
      <c r="A53" s="10" t="s">
        <v>12</v>
      </c>
      <c r="B53" s="1" t="s">
        <v>16</v>
      </c>
      <c r="C53" s="13" t="s">
        <v>65</v>
      </c>
      <c r="D53" s="13">
        <v>114</v>
      </c>
      <c r="E53" s="1">
        <f t="shared" si="0"/>
        <v>44</v>
      </c>
      <c r="F53" s="14">
        <v>44</v>
      </c>
      <c r="G53" s="9">
        <f t="shared" si="1"/>
        <v>0</v>
      </c>
      <c r="H53" s="11">
        <f t="shared" si="2"/>
        <v>30.799999999999997</v>
      </c>
      <c r="I53" s="2"/>
      <c r="J53" s="4">
        <v>0</v>
      </c>
      <c r="K53" s="4">
        <v>0</v>
      </c>
    </row>
    <row r="54" spans="1:11" ht="18.75" customHeight="1" x14ac:dyDescent="0.4">
      <c r="A54" s="10" t="s">
        <v>12</v>
      </c>
      <c r="B54" s="1" t="s">
        <v>16</v>
      </c>
      <c r="C54" s="13" t="s">
        <v>66</v>
      </c>
      <c r="D54" s="13">
        <v>591</v>
      </c>
      <c r="E54" s="1">
        <f t="shared" si="0"/>
        <v>187</v>
      </c>
      <c r="F54" s="14">
        <v>187</v>
      </c>
      <c r="G54" s="9">
        <f t="shared" si="1"/>
        <v>0</v>
      </c>
      <c r="H54" s="11">
        <f t="shared" si="2"/>
        <v>130.9</v>
      </c>
      <c r="I54" s="2"/>
      <c r="J54" s="4">
        <v>0</v>
      </c>
      <c r="K54" s="4">
        <v>0</v>
      </c>
    </row>
    <row r="55" spans="1:11" ht="18.75" customHeight="1" x14ac:dyDescent="0.4">
      <c r="A55" s="10" t="s">
        <v>12</v>
      </c>
      <c r="B55" s="1" t="s">
        <v>16</v>
      </c>
      <c r="C55" s="13" t="s">
        <v>67</v>
      </c>
      <c r="D55" s="13">
        <v>1138</v>
      </c>
      <c r="E55" s="1">
        <f t="shared" si="0"/>
        <v>372</v>
      </c>
      <c r="F55" s="14">
        <v>372</v>
      </c>
      <c r="G55" s="9">
        <f t="shared" si="1"/>
        <v>0</v>
      </c>
      <c r="H55" s="11">
        <f t="shared" si="2"/>
        <v>260.39999999999998</v>
      </c>
      <c r="I55" s="2"/>
      <c r="J55" s="4">
        <v>0</v>
      </c>
      <c r="K55" s="4">
        <v>0</v>
      </c>
    </row>
    <row r="56" spans="1:11" ht="18.75" customHeight="1" x14ac:dyDescent="0.4">
      <c r="A56" s="10" t="s">
        <v>12</v>
      </c>
      <c r="B56" s="1" t="s">
        <v>16</v>
      </c>
      <c r="C56" s="13" t="s">
        <v>68</v>
      </c>
      <c r="D56" s="13">
        <v>1193</v>
      </c>
      <c r="E56" s="1">
        <f t="shared" si="0"/>
        <v>398</v>
      </c>
      <c r="F56" s="14">
        <v>398</v>
      </c>
      <c r="G56" s="9">
        <f t="shared" si="1"/>
        <v>0</v>
      </c>
      <c r="H56" s="11">
        <f t="shared" si="2"/>
        <v>278.59999999999997</v>
      </c>
      <c r="I56" s="2"/>
      <c r="J56" s="4">
        <v>0</v>
      </c>
      <c r="K56" s="4">
        <v>0</v>
      </c>
    </row>
    <row r="57" spans="1:11" ht="18.75" customHeight="1" x14ac:dyDescent="0.4">
      <c r="A57" s="10" t="s">
        <v>12</v>
      </c>
      <c r="B57" s="1" t="s">
        <v>16</v>
      </c>
      <c r="C57" s="13" t="s">
        <v>69</v>
      </c>
      <c r="D57" s="13">
        <v>1088</v>
      </c>
      <c r="E57" s="1">
        <f t="shared" si="0"/>
        <v>362</v>
      </c>
      <c r="F57" s="14">
        <v>362</v>
      </c>
      <c r="G57" s="9">
        <f t="shared" si="1"/>
        <v>0</v>
      </c>
      <c r="H57" s="11">
        <f t="shared" si="2"/>
        <v>253.39999999999998</v>
      </c>
      <c r="I57" s="2"/>
      <c r="J57" s="4">
        <v>0</v>
      </c>
      <c r="K57" s="4">
        <v>0</v>
      </c>
    </row>
    <row r="58" spans="1:11" ht="18.75" customHeight="1" x14ac:dyDescent="0.4">
      <c r="A58" s="10" t="s">
        <v>12</v>
      </c>
      <c r="B58" s="1" t="s">
        <v>16</v>
      </c>
      <c r="C58" s="13" t="s">
        <v>70</v>
      </c>
      <c r="D58" s="13">
        <v>295</v>
      </c>
      <c r="E58" s="1">
        <f t="shared" si="0"/>
        <v>28</v>
      </c>
      <c r="F58" s="14">
        <v>28</v>
      </c>
      <c r="G58" s="9">
        <f t="shared" si="1"/>
        <v>0</v>
      </c>
      <c r="H58" s="11">
        <f t="shared" si="2"/>
        <v>19.599999999999998</v>
      </c>
      <c r="I58" s="2"/>
      <c r="J58" s="4">
        <v>0</v>
      </c>
      <c r="K58" s="4">
        <v>0</v>
      </c>
    </row>
    <row r="59" spans="1:11" ht="18.75" customHeight="1" x14ac:dyDescent="0.4">
      <c r="A59" s="10" t="s">
        <v>12</v>
      </c>
      <c r="B59" s="1" t="s">
        <v>16</v>
      </c>
      <c r="C59" s="13" t="s">
        <v>71</v>
      </c>
      <c r="D59" s="13">
        <v>359</v>
      </c>
      <c r="E59" s="1">
        <f t="shared" si="0"/>
        <v>180</v>
      </c>
      <c r="F59" s="14">
        <v>180</v>
      </c>
      <c r="G59" s="9">
        <f t="shared" si="1"/>
        <v>0</v>
      </c>
      <c r="H59" s="11">
        <f t="shared" si="2"/>
        <v>125.99999999999999</v>
      </c>
      <c r="I59" s="2"/>
      <c r="J59" s="4">
        <v>0</v>
      </c>
      <c r="K59" s="4">
        <v>0</v>
      </c>
    </row>
    <row r="60" spans="1:11" ht="18.75" customHeight="1" x14ac:dyDescent="0.4">
      <c r="A60" s="10" t="s">
        <v>12</v>
      </c>
      <c r="B60" s="1" t="s">
        <v>16</v>
      </c>
      <c r="C60" s="13" t="s">
        <v>72</v>
      </c>
      <c r="D60" s="13">
        <v>1153</v>
      </c>
      <c r="E60" s="1">
        <f t="shared" si="0"/>
        <v>378</v>
      </c>
      <c r="F60" s="14">
        <v>378</v>
      </c>
      <c r="G60" s="9">
        <f t="shared" si="1"/>
        <v>0</v>
      </c>
      <c r="H60" s="11">
        <f t="shared" si="2"/>
        <v>264.59999999999997</v>
      </c>
      <c r="I60" s="2"/>
      <c r="J60" s="4">
        <v>0</v>
      </c>
      <c r="K60" s="4">
        <v>0</v>
      </c>
    </row>
    <row r="61" spans="1:11" ht="18.75" customHeight="1" x14ac:dyDescent="0.4">
      <c r="A61" s="10" t="s">
        <v>12</v>
      </c>
      <c r="B61" s="1" t="s">
        <v>16</v>
      </c>
      <c r="C61" s="13" t="s">
        <v>73</v>
      </c>
      <c r="D61" s="13">
        <v>70</v>
      </c>
      <c r="E61" s="1">
        <f t="shared" si="0"/>
        <v>40</v>
      </c>
      <c r="F61" s="14">
        <v>27</v>
      </c>
      <c r="G61" s="9">
        <f t="shared" si="1"/>
        <v>13</v>
      </c>
      <c r="H61" s="11">
        <f t="shared" si="2"/>
        <v>28</v>
      </c>
      <c r="I61" s="2"/>
      <c r="J61" s="4">
        <v>0</v>
      </c>
      <c r="K61" s="4">
        <v>13</v>
      </c>
    </row>
    <row r="62" spans="1:11" ht="18.75" customHeight="1" x14ac:dyDescent="0.4">
      <c r="A62" s="10" t="s">
        <v>12</v>
      </c>
      <c r="B62" s="1" t="s">
        <v>16</v>
      </c>
      <c r="C62" s="13" t="s">
        <v>74</v>
      </c>
      <c r="D62" s="13">
        <v>358</v>
      </c>
      <c r="E62" s="1">
        <f t="shared" si="0"/>
        <v>113</v>
      </c>
      <c r="F62" s="14">
        <v>101</v>
      </c>
      <c r="G62" s="9">
        <f t="shared" si="1"/>
        <v>12</v>
      </c>
      <c r="H62" s="11">
        <f t="shared" si="2"/>
        <v>79.099999999999994</v>
      </c>
      <c r="I62" s="2"/>
      <c r="J62" s="4">
        <v>2</v>
      </c>
      <c r="K62" s="4">
        <v>10</v>
      </c>
    </row>
    <row r="63" spans="1:11" ht="18.75" customHeight="1" x14ac:dyDescent="0.4">
      <c r="A63" s="10" t="s">
        <v>12</v>
      </c>
      <c r="B63" s="1" t="s">
        <v>16</v>
      </c>
      <c r="C63" s="13" t="s">
        <v>75</v>
      </c>
      <c r="D63" s="13">
        <v>1298</v>
      </c>
      <c r="E63" s="1">
        <f t="shared" si="0"/>
        <v>422</v>
      </c>
      <c r="F63" s="14">
        <v>280</v>
      </c>
      <c r="G63" s="9">
        <f t="shared" si="1"/>
        <v>142</v>
      </c>
      <c r="H63" s="11">
        <f t="shared" si="2"/>
        <v>295.39999999999998</v>
      </c>
      <c r="I63" s="2"/>
      <c r="J63" s="4">
        <v>71</v>
      </c>
      <c r="K63" s="4">
        <v>71</v>
      </c>
    </row>
    <row r="64" spans="1:11" ht="18.75" customHeight="1" x14ac:dyDescent="0.4">
      <c r="A64" s="10" t="s">
        <v>12</v>
      </c>
      <c r="B64" s="1" t="s">
        <v>16</v>
      </c>
      <c r="C64" s="13" t="s">
        <v>76</v>
      </c>
      <c r="D64" s="13">
        <v>1792</v>
      </c>
      <c r="E64" s="1">
        <f t="shared" si="0"/>
        <v>582</v>
      </c>
      <c r="F64" s="14">
        <v>488</v>
      </c>
      <c r="G64" s="9">
        <f t="shared" si="1"/>
        <v>94</v>
      </c>
      <c r="H64" s="11">
        <f t="shared" si="2"/>
        <v>407.4</v>
      </c>
      <c r="I64" s="2"/>
      <c r="J64" s="4">
        <v>6</v>
      </c>
      <c r="K64" s="4">
        <v>88</v>
      </c>
    </row>
    <row r="65" spans="1:11" ht="18.75" customHeight="1" x14ac:dyDescent="0.4">
      <c r="A65" s="10" t="s">
        <v>12</v>
      </c>
      <c r="B65" s="1" t="s">
        <v>16</v>
      </c>
      <c r="C65" s="13" t="s">
        <v>77</v>
      </c>
      <c r="D65" s="13">
        <v>225</v>
      </c>
      <c r="E65" s="1">
        <f t="shared" si="0"/>
        <v>89</v>
      </c>
      <c r="F65" s="14">
        <v>54</v>
      </c>
      <c r="G65" s="9">
        <f t="shared" si="1"/>
        <v>35</v>
      </c>
      <c r="H65" s="11">
        <f t="shared" si="2"/>
        <v>62.3</v>
      </c>
      <c r="I65" s="2"/>
      <c r="J65" s="4">
        <v>2</v>
      </c>
      <c r="K65" s="4">
        <v>33</v>
      </c>
    </row>
    <row r="66" spans="1:11" ht="18.75" customHeight="1" x14ac:dyDescent="0.4">
      <c r="A66" s="10" t="s">
        <v>12</v>
      </c>
      <c r="B66" s="1" t="s">
        <v>16</v>
      </c>
      <c r="C66" s="13" t="s">
        <v>78</v>
      </c>
      <c r="D66" s="13">
        <v>918</v>
      </c>
      <c r="E66" s="1">
        <f t="shared" si="0"/>
        <v>260</v>
      </c>
      <c r="F66" s="14">
        <v>227</v>
      </c>
      <c r="G66" s="9">
        <f t="shared" si="1"/>
        <v>33</v>
      </c>
      <c r="H66" s="11">
        <f t="shared" si="2"/>
        <v>182</v>
      </c>
      <c r="I66" s="2"/>
      <c r="J66" s="4">
        <v>4</v>
      </c>
      <c r="K66" s="4">
        <v>29</v>
      </c>
    </row>
    <row r="67" spans="1:11" ht="18.75" customHeight="1" x14ac:dyDescent="0.4">
      <c r="A67" s="10" t="s">
        <v>12</v>
      </c>
      <c r="B67" s="1" t="s">
        <v>16</v>
      </c>
      <c r="C67" s="13" t="s">
        <v>79</v>
      </c>
      <c r="D67" s="13">
        <v>566</v>
      </c>
      <c r="E67" s="1">
        <f t="shared" ref="E67:E112" si="3">SUM(F67:G67)</f>
        <v>191</v>
      </c>
      <c r="F67" s="14">
        <v>176</v>
      </c>
      <c r="G67" s="9">
        <f t="shared" ref="G67:G112" si="4">SUM(J67:K67)</f>
        <v>15</v>
      </c>
      <c r="H67" s="11">
        <f t="shared" ref="H67:H112" si="5">SUM(E67*0.7)</f>
        <v>133.69999999999999</v>
      </c>
      <c r="I67" s="2"/>
      <c r="J67" s="4">
        <v>0</v>
      </c>
      <c r="K67" s="4">
        <v>15</v>
      </c>
    </row>
    <row r="68" spans="1:11" ht="18.75" customHeight="1" x14ac:dyDescent="0.4">
      <c r="A68" s="10" t="s">
        <v>12</v>
      </c>
      <c r="B68" s="1" t="s">
        <v>16</v>
      </c>
      <c r="C68" s="13" t="s">
        <v>80</v>
      </c>
      <c r="D68" s="13">
        <v>417</v>
      </c>
      <c r="E68" s="1">
        <f t="shared" si="3"/>
        <v>147</v>
      </c>
      <c r="F68" s="14">
        <v>139</v>
      </c>
      <c r="G68" s="9">
        <f t="shared" si="4"/>
        <v>8</v>
      </c>
      <c r="H68" s="11">
        <f t="shared" si="5"/>
        <v>102.89999999999999</v>
      </c>
      <c r="I68" s="2"/>
      <c r="J68" s="4">
        <v>1</v>
      </c>
      <c r="K68" s="4">
        <v>7</v>
      </c>
    </row>
    <row r="69" spans="1:11" ht="18.75" customHeight="1" x14ac:dyDescent="0.4">
      <c r="A69" s="10" t="s">
        <v>12</v>
      </c>
      <c r="B69" s="1" t="s">
        <v>16</v>
      </c>
      <c r="C69" s="13" t="s">
        <v>81</v>
      </c>
      <c r="D69" s="13">
        <v>442</v>
      </c>
      <c r="E69" s="1">
        <f t="shared" si="3"/>
        <v>148</v>
      </c>
      <c r="F69" s="14">
        <v>127</v>
      </c>
      <c r="G69" s="9">
        <f t="shared" si="4"/>
        <v>21</v>
      </c>
      <c r="H69" s="11">
        <f t="shared" si="5"/>
        <v>103.6</v>
      </c>
      <c r="I69" s="2"/>
      <c r="J69" s="4">
        <v>1</v>
      </c>
      <c r="K69" s="4">
        <v>20</v>
      </c>
    </row>
    <row r="70" spans="1:11" ht="18.75" customHeight="1" x14ac:dyDescent="0.4">
      <c r="A70" s="10" t="s">
        <v>12</v>
      </c>
      <c r="B70" s="1" t="s">
        <v>16</v>
      </c>
      <c r="C70" s="13" t="s">
        <v>82</v>
      </c>
      <c r="D70" s="13">
        <v>381</v>
      </c>
      <c r="E70" s="1">
        <f t="shared" si="3"/>
        <v>130</v>
      </c>
      <c r="F70" s="14">
        <v>121</v>
      </c>
      <c r="G70" s="9">
        <f t="shared" si="4"/>
        <v>9</v>
      </c>
      <c r="H70" s="11">
        <f t="shared" si="5"/>
        <v>91</v>
      </c>
      <c r="I70" s="2"/>
      <c r="J70" s="4">
        <v>1</v>
      </c>
      <c r="K70" s="4">
        <v>8</v>
      </c>
    </row>
    <row r="71" spans="1:11" ht="18.75" customHeight="1" x14ac:dyDescent="0.4">
      <c r="A71" s="10" t="s">
        <v>12</v>
      </c>
      <c r="B71" s="1" t="s">
        <v>16</v>
      </c>
      <c r="C71" s="13" t="s">
        <v>83</v>
      </c>
      <c r="D71" s="13">
        <v>209</v>
      </c>
      <c r="E71" s="1">
        <f t="shared" si="3"/>
        <v>57</v>
      </c>
      <c r="F71" s="14">
        <v>57</v>
      </c>
      <c r="G71" s="9">
        <f t="shared" si="4"/>
        <v>0</v>
      </c>
      <c r="H71" s="11">
        <f t="shared" si="5"/>
        <v>39.9</v>
      </c>
      <c r="I71" s="2"/>
      <c r="J71" s="4">
        <v>0</v>
      </c>
      <c r="K71" s="4">
        <v>0</v>
      </c>
    </row>
    <row r="72" spans="1:11" ht="18.75" customHeight="1" x14ac:dyDescent="0.4">
      <c r="A72" s="10" t="s">
        <v>12</v>
      </c>
      <c r="B72" s="1" t="s">
        <v>16</v>
      </c>
      <c r="C72" s="13" t="s">
        <v>84</v>
      </c>
      <c r="D72" s="13">
        <v>718</v>
      </c>
      <c r="E72" s="1">
        <f t="shared" si="3"/>
        <v>168</v>
      </c>
      <c r="F72" s="14">
        <v>168</v>
      </c>
      <c r="G72" s="9">
        <f t="shared" si="4"/>
        <v>0</v>
      </c>
      <c r="H72" s="11">
        <f t="shared" si="5"/>
        <v>117.6</v>
      </c>
      <c r="I72" s="2"/>
      <c r="J72" s="4">
        <v>0</v>
      </c>
      <c r="K72" s="4">
        <v>0</v>
      </c>
    </row>
    <row r="73" spans="1:11" ht="18.75" customHeight="1" x14ac:dyDescent="0.4">
      <c r="A73" s="10" t="s">
        <v>12</v>
      </c>
      <c r="B73" s="1" t="s">
        <v>16</v>
      </c>
      <c r="C73" s="13" t="s">
        <v>85</v>
      </c>
      <c r="D73" s="13">
        <v>111</v>
      </c>
      <c r="E73" s="1">
        <f t="shared" si="3"/>
        <v>29</v>
      </c>
      <c r="F73" s="14">
        <v>29</v>
      </c>
      <c r="G73" s="9">
        <f t="shared" si="4"/>
        <v>0</v>
      </c>
      <c r="H73" s="11">
        <f t="shared" si="5"/>
        <v>20.299999999999997</v>
      </c>
      <c r="I73" s="2"/>
      <c r="J73" s="4">
        <v>0</v>
      </c>
      <c r="K73" s="4">
        <v>0</v>
      </c>
    </row>
    <row r="74" spans="1:11" ht="18.75" customHeight="1" x14ac:dyDescent="0.4">
      <c r="A74" s="10" t="s">
        <v>12</v>
      </c>
      <c r="B74" s="1" t="s">
        <v>16</v>
      </c>
      <c r="C74" s="13" t="s">
        <v>86</v>
      </c>
      <c r="D74" s="13">
        <v>836</v>
      </c>
      <c r="E74" s="1">
        <f t="shared" si="3"/>
        <v>248</v>
      </c>
      <c r="F74" s="14">
        <v>247</v>
      </c>
      <c r="G74" s="9">
        <f t="shared" si="4"/>
        <v>1</v>
      </c>
      <c r="H74" s="11">
        <f t="shared" si="5"/>
        <v>173.6</v>
      </c>
      <c r="I74" s="2"/>
      <c r="J74" s="4">
        <v>1</v>
      </c>
      <c r="K74" s="4">
        <v>0</v>
      </c>
    </row>
    <row r="75" spans="1:11" ht="18.75" customHeight="1" x14ac:dyDescent="0.4">
      <c r="A75" s="10" t="s">
        <v>12</v>
      </c>
      <c r="B75" s="1" t="s">
        <v>16</v>
      </c>
      <c r="C75" s="13" t="s">
        <v>87</v>
      </c>
      <c r="D75" s="13">
        <v>216</v>
      </c>
      <c r="E75" s="1">
        <f t="shared" si="3"/>
        <v>70</v>
      </c>
      <c r="F75" s="14">
        <v>70</v>
      </c>
      <c r="G75" s="9">
        <f t="shared" si="4"/>
        <v>0</v>
      </c>
      <c r="H75" s="11">
        <f t="shared" si="5"/>
        <v>49</v>
      </c>
      <c r="I75" s="2"/>
      <c r="J75" s="4">
        <v>0</v>
      </c>
      <c r="K75" s="4">
        <v>0</v>
      </c>
    </row>
    <row r="76" spans="1:11" ht="18.75" customHeight="1" x14ac:dyDescent="0.4">
      <c r="A76" s="10" t="s">
        <v>12</v>
      </c>
      <c r="B76" s="1" t="s">
        <v>16</v>
      </c>
      <c r="C76" s="13" t="s">
        <v>88</v>
      </c>
      <c r="D76" s="13">
        <v>405</v>
      </c>
      <c r="E76" s="1">
        <f t="shared" si="3"/>
        <v>127</v>
      </c>
      <c r="F76" s="14">
        <v>127</v>
      </c>
      <c r="G76" s="9">
        <f t="shared" si="4"/>
        <v>0</v>
      </c>
      <c r="H76" s="11">
        <f t="shared" si="5"/>
        <v>88.899999999999991</v>
      </c>
      <c r="I76" s="2"/>
      <c r="J76" s="4">
        <v>0</v>
      </c>
      <c r="K76" s="4">
        <v>0</v>
      </c>
    </row>
    <row r="77" spans="1:11" ht="18.75" customHeight="1" x14ac:dyDescent="0.4">
      <c r="A77" s="10" t="s">
        <v>12</v>
      </c>
      <c r="B77" s="1" t="s">
        <v>16</v>
      </c>
      <c r="C77" s="13" t="s">
        <v>89</v>
      </c>
      <c r="D77" s="13">
        <v>182</v>
      </c>
      <c r="E77" s="1">
        <f t="shared" si="3"/>
        <v>50</v>
      </c>
      <c r="F77" s="14">
        <v>49</v>
      </c>
      <c r="G77" s="9">
        <f t="shared" si="4"/>
        <v>1</v>
      </c>
      <c r="H77" s="11">
        <f t="shared" si="5"/>
        <v>35</v>
      </c>
      <c r="I77" s="2"/>
      <c r="J77" s="4">
        <v>1</v>
      </c>
      <c r="K77" s="4">
        <v>0</v>
      </c>
    </row>
    <row r="78" spans="1:11" ht="18.75" customHeight="1" x14ac:dyDescent="0.4">
      <c r="A78" s="10" t="s">
        <v>12</v>
      </c>
      <c r="B78" s="1" t="s">
        <v>16</v>
      </c>
      <c r="C78" s="13" t="s">
        <v>90</v>
      </c>
      <c r="D78" s="13">
        <v>37</v>
      </c>
      <c r="E78" s="1">
        <f t="shared" si="3"/>
        <v>12</v>
      </c>
      <c r="F78" s="14">
        <v>12</v>
      </c>
      <c r="G78" s="9">
        <f t="shared" si="4"/>
        <v>0</v>
      </c>
      <c r="H78" s="11">
        <f t="shared" si="5"/>
        <v>8.3999999999999986</v>
      </c>
      <c r="I78" s="2"/>
      <c r="J78" s="4">
        <v>0</v>
      </c>
      <c r="K78" s="4">
        <v>0</v>
      </c>
    </row>
    <row r="79" spans="1:11" ht="18.75" customHeight="1" x14ac:dyDescent="0.4">
      <c r="A79" s="10" t="s">
        <v>12</v>
      </c>
      <c r="B79" s="1" t="s">
        <v>16</v>
      </c>
      <c r="C79" s="13" t="s">
        <v>91</v>
      </c>
      <c r="D79" s="13">
        <v>13</v>
      </c>
      <c r="E79" s="1">
        <f t="shared" si="3"/>
        <v>5</v>
      </c>
      <c r="F79" s="14">
        <v>5</v>
      </c>
      <c r="G79" s="9">
        <f t="shared" si="4"/>
        <v>0</v>
      </c>
      <c r="H79" s="11">
        <f t="shared" si="5"/>
        <v>3.5</v>
      </c>
      <c r="I79" s="2"/>
      <c r="J79" s="4">
        <v>0</v>
      </c>
      <c r="K79" s="4">
        <v>0</v>
      </c>
    </row>
    <row r="80" spans="1:11" ht="18.75" customHeight="1" x14ac:dyDescent="0.4">
      <c r="A80" s="10" t="s">
        <v>12</v>
      </c>
      <c r="B80" s="1" t="s">
        <v>16</v>
      </c>
      <c r="C80" s="13" t="s">
        <v>92</v>
      </c>
      <c r="D80" s="13">
        <v>184</v>
      </c>
      <c r="E80" s="1">
        <f t="shared" si="3"/>
        <v>9</v>
      </c>
      <c r="F80" s="14">
        <v>9</v>
      </c>
      <c r="G80" s="9">
        <f t="shared" si="4"/>
        <v>0</v>
      </c>
      <c r="H80" s="11">
        <f t="shared" si="5"/>
        <v>6.3</v>
      </c>
      <c r="I80" s="2"/>
      <c r="J80" s="4">
        <v>0</v>
      </c>
      <c r="K80" s="4">
        <v>0</v>
      </c>
    </row>
    <row r="81" spans="1:11" ht="18.75" customHeight="1" x14ac:dyDescent="0.4">
      <c r="A81" s="10" t="s">
        <v>12</v>
      </c>
      <c r="B81" s="1" t="s">
        <v>16</v>
      </c>
      <c r="C81" s="13" t="s">
        <v>93</v>
      </c>
      <c r="D81" s="13">
        <v>33</v>
      </c>
      <c r="E81" s="1">
        <f t="shared" si="3"/>
        <v>12</v>
      </c>
      <c r="F81" s="14">
        <v>12</v>
      </c>
      <c r="G81" s="9">
        <f t="shared" si="4"/>
        <v>0</v>
      </c>
      <c r="H81" s="11">
        <f t="shared" si="5"/>
        <v>8.3999999999999986</v>
      </c>
      <c r="I81" s="2"/>
      <c r="J81" s="4">
        <v>0</v>
      </c>
      <c r="K81" s="4">
        <v>0</v>
      </c>
    </row>
    <row r="82" spans="1:11" ht="18.75" customHeight="1" x14ac:dyDescent="0.4">
      <c r="A82" s="10" t="s">
        <v>12</v>
      </c>
      <c r="B82" s="1" t="s">
        <v>16</v>
      </c>
      <c r="C82" s="13" t="s">
        <v>94</v>
      </c>
      <c r="D82" s="13">
        <v>1</v>
      </c>
      <c r="E82" s="1">
        <f t="shared" si="3"/>
        <v>0</v>
      </c>
      <c r="F82" s="14">
        <v>0</v>
      </c>
      <c r="G82" s="9">
        <f t="shared" si="4"/>
        <v>0</v>
      </c>
      <c r="H82" s="11">
        <f t="shared" si="5"/>
        <v>0</v>
      </c>
      <c r="I82" s="2"/>
      <c r="J82" s="4">
        <v>0</v>
      </c>
      <c r="K82" s="4">
        <v>0</v>
      </c>
    </row>
    <row r="83" spans="1:11" ht="18.75" customHeight="1" x14ac:dyDescent="0.4">
      <c r="A83" s="10" t="s">
        <v>12</v>
      </c>
      <c r="B83" s="1" t="s">
        <v>16</v>
      </c>
      <c r="C83" s="13" t="s">
        <v>95</v>
      </c>
      <c r="D83" s="13">
        <v>5</v>
      </c>
      <c r="E83" s="1">
        <f t="shared" si="3"/>
        <v>1</v>
      </c>
      <c r="F83" s="14">
        <v>1</v>
      </c>
      <c r="G83" s="9">
        <f t="shared" si="4"/>
        <v>0</v>
      </c>
      <c r="H83" s="11">
        <f t="shared" si="5"/>
        <v>0.7</v>
      </c>
      <c r="I83" s="2"/>
      <c r="J83" s="4">
        <v>0</v>
      </c>
      <c r="K83" s="4">
        <v>0</v>
      </c>
    </row>
    <row r="84" spans="1:11" ht="18.75" customHeight="1" x14ac:dyDescent="0.4">
      <c r="A84" s="10" t="s">
        <v>12</v>
      </c>
      <c r="B84" s="1" t="s">
        <v>16</v>
      </c>
      <c r="C84" s="13" t="s">
        <v>96</v>
      </c>
      <c r="D84" s="13">
        <v>1598</v>
      </c>
      <c r="E84" s="1">
        <f t="shared" si="3"/>
        <v>520</v>
      </c>
      <c r="F84" s="14">
        <v>405</v>
      </c>
      <c r="G84" s="9">
        <f t="shared" si="4"/>
        <v>115</v>
      </c>
      <c r="H84" s="11">
        <f t="shared" si="5"/>
        <v>364</v>
      </c>
      <c r="I84" s="2"/>
      <c r="J84" s="4">
        <v>1</v>
      </c>
      <c r="K84" s="4">
        <v>114</v>
      </c>
    </row>
    <row r="85" spans="1:11" ht="18.75" customHeight="1" x14ac:dyDescent="0.4">
      <c r="A85" s="10" t="s">
        <v>12</v>
      </c>
      <c r="B85" s="1" t="s">
        <v>16</v>
      </c>
      <c r="C85" s="13" t="s">
        <v>97</v>
      </c>
      <c r="D85" s="13">
        <v>941</v>
      </c>
      <c r="E85" s="1">
        <f t="shared" si="3"/>
        <v>314</v>
      </c>
      <c r="F85" s="14">
        <v>314</v>
      </c>
      <c r="G85" s="9">
        <f t="shared" si="4"/>
        <v>0</v>
      </c>
      <c r="H85" s="11">
        <f t="shared" si="5"/>
        <v>219.79999999999998</v>
      </c>
      <c r="I85" s="2"/>
      <c r="J85" s="4">
        <v>0</v>
      </c>
      <c r="K85" s="4">
        <v>0</v>
      </c>
    </row>
    <row r="86" spans="1:11" ht="18.75" customHeight="1" x14ac:dyDescent="0.4">
      <c r="A86" s="10" t="s">
        <v>12</v>
      </c>
      <c r="B86" s="1" t="s">
        <v>16</v>
      </c>
      <c r="C86" s="13" t="s">
        <v>98</v>
      </c>
      <c r="D86" s="13">
        <v>823</v>
      </c>
      <c r="E86" s="1">
        <f t="shared" si="3"/>
        <v>291</v>
      </c>
      <c r="F86" s="14">
        <v>279</v>
      </c>
      <c r="G86" s="9">
        <f t="shared" si="4"/>
        <v>12</v>
      </c>
      <c r="H86" s="11">
        <f t="shared" si="5"/>
        <v>203.7</v>
      </c>
      <c r="I86" s="2"/>
      <c r="J86" s="4">
        <v>0</v>
      </c>
      <c r="K86" s="4">
        <v>12</v>
      </c>
    </row>
    <row r="87" spans="1:11" ht="18.75" customHeight="1" x14ac:dyDescent="0.4">
      <c r="A87" s="10" t="s">
        <v>12</v>
      </c>
      <c r="B87" s="1" t="s">
        <v>16</v>
      </c>
      <c r="C87" s="13" t="s">
        <v>99</v>
      </c>
      <c r="D87" s="13">
        <v>560</v>
      </c>
      <c r="E87" s="1">
        <f t="shared" si="3"/>
        <v>189</v>
      </c>
      <c r="F87" s="14">
        <v>133</v>
      </c>
      <c r="G87" s="9">
        <f t="shared" si="4"/>
        <v>56</v>
      </c>
      <c r="H87" s="11">
        <f t="shared" si="5"/>
        <v>132.29999999999998</v>
      </c>
      <c r="I87" s="2"/>
      <c r="J87" s="4">
        <v>1</v>
      </c>
      <c r="K87" s="4">
        <v>55</v>
      </c>
    </row>
    <row r="88" spans="1:11" ht="18.75" customHeight="1" x14ac:dyDescent="0.4">
      <c r="A88" s="10" t="s">
        <v>12</v>
      </c>
      <c r="B88" s="1" t="s">
        <v>16</v>
      </c>
      <c r="C88" s="13" t="s">
        <v>100</v>
      </c>
      <c r="D88" s="13">
        <v>931</v>
      </c>
      <c r="E88" s="1">
        <f t="shared" si="3"/>
        <v>308</v>
      </c>
      <c r="F88" s="14">
        <v>224</v>
      </c>
      <c r="G88" s="9">
        <f t="shared" si="4"/>
        <v>84</v>
      </c>
      <c r="H88" s="11">
        <f t="shared" si="5"/>
        <v>215.6</v>
      </c>
      <c r="I88" s="2"/>
      <c r="J88" s="4">
        <v>2</v>
      </c>
      <c r="K88" s="4">
        <v>82</v>
      </c>
    </row>
    <row r="89" spans="1:11" ht="18.75" customHeight="1" x14ac:dyDescent="0.4">
      <c r="A89" s="10" t="s">
        <v>12</v>
      </c>
      <c r="B89" s="1" t="s">
        <v>16</v>
      </c>
      <c r="C89" s="13" t="s">
        <v>101</v>
      </c>
      <c r="D89" s="13">
        <v>53</v>
      </c>
      <c r="E89" s="1">
        <f t="shared" si="3"/>
        <v>12</v>
      </c>
      <c r="F89" s="14">
        <v>12</v>
      </c>
      <c r="G89" s="9">
        <f t="shared" si="4"/>
        <v>0</v>
      </c>
      <c r="H89" s="11">
        <f t="shared" si="5"/>
        <v>8.3999999999999986</v>
      </c>
      <c r="I89" s="2"/>
      <c r="J89" s="4">
        <v>0</v>
      </c>
      <c r="K89" s="4">
        <v>0</v>
      </c>
    </row>
    <row r="90" spans="1:11" ht="18.75" customHeight="1" x14ac:dyDescent="0.4">
      <c r="A90" s="10" t="s">
        <v>12</v>
      </c>
      <c r="B90" s="1" t="s">
        <v>16</v>
      </c>
      <c r="C90" s="13" t="s">
        <v>102</v>
      </c>
      <c r="D90" s="13">
        <v>130</v>
      </c>
      <c r="E90" s="1">
        <f t="shared" si="3"/>
        <v>33</v>
      </c>
      <c r="F90" s="14">
        <v>33</v>
      </c>
      <c r="G90" s="9">
        <f t="shared" si="4"/>
        <v>0</v>
      </c>
      <c r="H90" s="11">
        <f t="shared" si="5"/>
        <v>23.099999999999998</v>
      </c>
      <c r="I90" s="2"/>
      <c r="J90" s="4">
        <v>0</v>
      </c>
      <c r="K90" s="4">
        <v>0</v>
      </c>
    </row>
    <row r="91" spans="1:11" ht="18.75" customHeight="1" x14ac:dyDescent="0.4">
      <c r="A91" s="10" t="s">
        <v>12</v>
      </c>
      <c r="B91" s="1" t="s">
        <v>16</v>
      </c>
      <c r="C91" s="13" t="s">
        <v>103</v>
      </c>
      <c r="D91" s="13">
        <v>1036</v>
      </c>
      <c r="E91" s="1">
        <f t="shared" si="3"/>
        <v>311</v>
      </c>
      <c r="F91" s="14">
        <v>311</v>
      </c>
      <c r="G91" s="9">
        <f t="shared" si="4"/>
        <v>0</v>
      </c>
      <c r="H91" s="11">
        <f t="shared" si="5"/>
        <v>217.7</v>
      </c>
      <c r="I91" s="2"/>
      <c r="J91" s="4">
        <v>0</v>
      </c>
      <c r="K91" s="4">
        <v>0</v>
      </c>
    </row>
    <row r="92" spans="1:11" ht="18.75" customHeight="1" x14ac:dyDescent="0.4">
      <c r="A92" s="10" t="s">
        <v>12</v>
      </c>
      <c r="B92" s="1" t="s">
        <v>16</v>
      </c>
      <c r="C92" s="13" t="s">
        <v>104</v>
      </c>
      <c r="D92" s="13">
        <v>44</v>
      </c>
      <c r="E92" s="1">
        <f t="shared" si="3"/>
        <v>55</v>
      </c>
      <c r="F92" s="14">
        <v>41</v>
      </c>
      <c r="G92" s="9">
        <f t="shared" si="4"/>
        <v>14</v>
      </c>
      <c r="H92" s="11">
        <f t="shared" si="5"/>
        <v>38.5</v>
      </c>
      <c r="I92" s="2"/>
      <c r="J92" s="4">
        <v>1</v>
      </c>
      <c r="K92" s="4">
        <v>13</v>
      </c>
    </row>
    <row r="93" spans="1:11" ht="18.75" customHeight="1" x14ac:dyDescent="0.4">
      <c r="A93" s="10" t="s">
        <v>12</v>
      </c>
      <c r="B93" s="1" t="s">
        <v>16</v>
      </c>
      <c r="C93" s="13" t="s">
        <v>105</v>
      </c>
      <c r="D93" s="13">
        <v>1270</v>
      </c>
      <c r="E93" s="1">
        <f t="shared" si="3"/>
        <v>394</v>
      </c>
      <c r="F93" s="14">
        <v>394</v>
      </c>
      <c r="G93" s="9">
        <f t="shared" si="4"/>
        <v>0</v>
      </c>
      <c r="H93" s="11">
        <f t="shared" si="5"/>
        <v>275.79999999999995</v>
      </c>
      <c r="I93" s="2"/>
      <c r="J93" s="4">
        <v>0</v>
      </c>
      <c r="K93" s="4">
        <v>0</v>
      </c>
    </row>
    <row r="94" spans="1:11" ht="18.75" customHeight="1" x14ac:dyDescent="0.4">
      <c r="A94" s="10" t="s">
        <v>12</v>
      </c>
      <c r="B94" s="1" t="s">
        <v>16</v>
      </c>
      <c r="C94" s="13" t="s">
        <v>106</v>
      </c>
      <c r="D94" s="13">
        <v>88</v>
      </c>
      <c r="E94" s="1">
        <f t="shared" si="3"/>
        <v>112</v>
      </c>
      <c r="F94" s="14">
        <v>112</v>
      </c>
      <c r="G94" s="9">
        <f t="shared" si="4"/>
        <v>0</v>
      </c>
      <c r="H94" s="11">
        <f t="shared" si="5"/>
        <v>78.399999999999991</v>
      </c>
      <c r="I94" s="2"/>
      <c r="J94" s="4">
        <v>0</v>
      </c>
      <c r="K94" s="4">
        <v>0</v>
      </c>
    </row>
    <row r="95" spans="1:11" ht="18.75" customHeight="1" x14ac:dyDescent="0.4">
      <c r="A95" s="10" t="s">
        <v>12</v>
      </c>
      <c r="B95" s="1" t="s">
        <v>16</v>
      </c>
      <c r="C95" s="13" t="s">
        <v>107</v>
      </c>
      <c r="D95" s="13">
        <v>0</v>
      </c>
      <c r="E95" s="1">
        <f t="shared" si="3"/>
        <v>0</v>
      </c>
      <c r="F95" s="14">
        <v>0</v>
      </c>
      <c r="G95" s="9">
        <f t="shared" si="4"/>
        <v>0</v>
      </c>
      <c r="H95" s="11">
        <f t="shared" si="5"/>
        <v>0</v>
      </c>
      <c r="I95" s="2"/>
      <c r="J95" s="4">
        <v>0</v>
      </c>
      <c r="K95" s="4">
        <v>0</v>
      </c>
    </row>
    <row r="96" spans="1:11" ht="18.75" customHeight="1" x14ac:dyDescent="0.4">
      <c r="A96" s="10" t="s">
        <v>12</v>
      </c>
      <c r="B96" s="1" t="s">
        <v>16</v>
      </c>
      <c r="C96" s="13" t="s">
        <v>108</v>
      </c>
      <c r="D96" s="13">
        <v>47</v>
      </c>
      <c r="E96" s="1">
        <f t="shared" si="3"/>
        <v>24</v>
      </c>
      <c r="F96" s="14">
        <v>24</v>
      </c>
      <c r="G96" s="9">
        <f t="shared" si="4"/>
        <v>0</v>
      </c>
      <c r="H96" s="11">
        <f t="shared" si="5"/>
        <v>16.799999999999997</v>
      </c>
      <c r="I96" s="2"/>
      <c r="J96" s="4">
        <v>0</v>
      </c>
      <c r="K96" s="4">
        <v>0</v>
      </c>
    </row>
    <row r="97" spans="1:11" ht="18.75" customHeight="1" x14ac:dyDescent="0.4">
      <c r="A97" s="10" t="s">
        <v>12</v>
      </c>
      <c r="B97" s="1" t="s">
        <v>16</v>
      </c>
      <c r="C97" s="13" t="s">
        <v>109</v>
      </c>
      <c r="D97" s="13">
        <v>75</v>
      </c>
      <c r="E97" s="1">
        <f t="shared" si="3"/>
        <v>32</v>
      </c>
      <c r="F97" s="14">
        <v>31</v>
      </c>
      <c r="G97" s="9">
        <f t="shared" si="4"/>
        <v>1</v>
      </c>
      <c r="H97" s="11">
        <f t="shared" si="5"/>
        <v>22.4</v>
      </c>
      <c r="I97" s="2"/>
      <c r="J97" s="4">
        <v>0</v>
      </c>
      <c r="K97" s="4">
        <v>1</v>
      </c>
    </row>
    <row r="98" spans="1:11" ht="18.75" customHeight="1" x14ac:dyDescent="0.4">
      <c r="A98" s="10" t="s">
        <v>12</v>
      </c>
      <c r="B98" s="1" t="s">
        <v>16</v>
      </c>
      <c r="C98" s="13" t="s">
        <v>110</v>
      </c>
      <c r="D98" s="13">
        <v>106</v>
      </c>
      <c r="E98" s="1">
        <f t="shared" si="3"/>
        <v>47</v>
      </c>
      <c r="F98" s="14">
        <v>44</v>
      </c>
      <c r="G98" s="9">
        <f t="shared" si="4"/>
        <v>3</v>
      </c>
      <c r="H98" s="11">
        <f t="shared" si="5"/>
        <v>32.9</v>
      </c>
      <c r="I98" s="2"/>
      <c r="J98" s="4">
        <v>0</v>
      </c>
      <c r="K98" s="4">
        <v>3</v>
      </c>
    </row>
    <row r="99" spans="1:11" ht="18.75" customHeight="1" x14ac:dyDescent="0.4">
      <c r="A99" s="10" t="s">
        <v>12</v>
      </c>
      <c r="B99" s="1" t="s">
        <v>16</v>
      </c>
      <c r="C99" s="13" t="s">
        <v>111</v>
      </c>
      <c r="D99" s="13">
        <v>1804</v>
      </c>
      <c r="E99" s="1">
        <f t="shared" si="3"/>
        <v>609</v>
      </c>
      <c r="F99" s="14">
        <v>544</v>
      </c>
      <c r="G99" s="9">
        <f t="shared" si="4"/>
        <v>65</v>
      </c>
      <c r="H99" s="11">
        <f t="shared" si="5"/>
        <v>426.29999999999995</v>
      </c>
      <c r="I99" s="2"/>
      <c r="J99" s="4">
        <v>0</v>
      </c>
      <c r="K99" s="4">
        <v>65</v>
      </c>
    </row>
    <row r="100" spans="1:11" ht="18.75" customHeight="1" x14ac:dyDescent="0.4">
      <c r="A100" s="10" t="s">
        <v>12</v>
      </c>
      <c r="B100" s="1" t="s">
        <v>16</v>
      </c>
      <c r="C100" s="13" t="s">
        <v>112</v>
      </c>
      <c r="D100" s="13">
        <v>1586</v>
      </c>
      <c r="E100" s="1">
        <f t="shared" si="3"/>
        <v>553</v>
      </c>
      <c r="F100" s="14">
        <v>503</v>
      </c>
      <c r="G100" s="9">
        <f t="shared" si="4"/>
        <v>50</v>
      </c>
      <c r="H100" s="11">
        <f t="shared" si="5"/>
        <v>387.09999999999997</v>
      </c>
      <c r="I100" s="2"/>
      <c r="J100" s="4">
        <v>0</v>
      </c>
      <c r="K100" s="4">
        <v>50</v>
      </c>
    </row>
    <row r="101" spans="1:11" ht="18.75" customHeight="1" x14ac:dyDescent="0.4">
      <c r="A101" s="10" t="s">
        <v>12</v>
      </c>
      <c r="B101" s="1" t="s">
        <v>16</v>
      </c>
      <c r="C101" s="13" t="s">
        <v>113</v>
      </c>
      <c r="D101" s="13">
        <v>2802</v>
      </c>
      <c r="E101" s="1">
        <f t="shared" si="3"/>
        <v>1007</v>
      </c>
      <c r="F101" s="14">
        <v>941</v>
      </c>
      <c r="G101" s="9">
        <f t="shared" si="4"/>
        <v>66</v>
      </c>
      <c r="H101" s="11">
        <f t="shared" si="5"/>
        <v>704.9</v>
      </c>
      <c r="I101" s="2"/>
      <c r="J101" s="4">
        <v>0</v>
      </c>
      <c r="K101" s="4">
        <v>66</v>
      </c>
    </row>
    <row r="102" spans="1:11" ht="18.75" customHeight="1" x14ac:dyDescent="0.4">
      <c r="A102" s="10" t="s">
        <v>12</v>
      </c>
      <c r="B102" s="1" t="s">
        <v>16</v>
      </c>
      <c r="C102" s="13" t="s">
        <v>114</v>
      </c>
      <c r="D102" s="13">
        <v>1457</v>
      </c>
      <c r="E102" s="1">
        <f t="shared" si="3"/>
        <v>477</v>
      </c>
      <c r="F102" s="14">
        <v>435</v>
      </c>
      <c r="G102" s="9">
        <f t="shared" si="4"/>
        <v>42</v>
      </c>
      <c r="H102" s="11">
        <f t="shared" si="5"/>
        <v>333.9</v>
      </c>
      <c r="I102" s="2"/>
      <c r="J102" s="4">
        <v>0</v>
      </c>
      <c r="K102" s="4">
        <v>42</v>
      </c>
    </row>
    <row r="103" spans="1:11" ht="18.75" customHeight="1" x14ac:dyDescent="0.4">
      <c r="A103" s="10" t="s">
        <v>12</v>
      </c>
      <c r="B103" s="1" t="s">
        <v>16</v>
      </c>
      <c r="C103" s="13" t="s">
        <v>115</v>
      </c>
      <c r="D103" s="13">
        <v>2601</v>
      </c>
      <c r="E103" s="1">
        <f t="shared" si="3"/>
        <v>955</v>
      </c>
      <c r="F103" s="14">
        <v>667</v>
      </c>
      <c r="G103" s="9">
        <f t="shared" si="4"/>
        <v>288</v>
      </c>
      <c r="H103" s="11">
        <f t="shared" si="5"/>
        <v>668.5</v>
      </c>
      <c r="I103" s="2"/>
      <c r="J103" s="4">
        <v>85</v>
      </c>
      <c r="K103" s="4">
        <v>203</v>
      </c>
    </row>
    <row r="104" spans="1:11" ht="18.75" customHeight="1" x14ac:dyDescent="0.4">
      <c r="A104" s="10" t="s">
        <v>12</v>
      </c>
      <c r="B104" s="1" t="s">
        <v>16</v>
      </c>
      <c r="C104" s="13" t="s">
        <v>116</v>
      </c>
      <c r="D104" s="13">
        <v>1647</v>
      </c>
      <c r="E104" s="1">
        <f t="shared" si="3"/>
        <v>575</v>
      </c>
      <c r="F104" s="14">
        <v>462</v>
      </c>
      <c r="G104" s="9">
        <f t="shared" si="4"/>
        <v>113</v>
      </c>
      <c r="H104" s="11">
        <f t="shared" si="5"/>
        <v>402.5</v>
      </c>
      <c r="I104" s="2"/>
      <c r="J104" s="4">
        <v>0</v>
      </c>
      <c r="K104" s="4">
        <v>113</v>
      </c>
    </row>
    <row r="105" spans="1:11" ht="18.75" customHeight="1" x14ac:dyDescent="0.4">
      <c r="A105" s="10" t="s">
        <v>12</v>
      </c>
      <c r="B105" s="1" t="s">
        <v>16</v>
      </c>
      <c r="C105" s="13" t="s">
        <v>117</v>
      </c>
      <c r="D105" s="13">
        <v>989</v>
      </c>
      <c r="E105" s="1">
        <f t="shared" si="3"/>
        <v>379</v>
      </c>
      <c r="F105" s="14">
        <v>333</v>
      </c>
      <c r="G105" s="9">
        <f t="shared" si="4"/>
        <v>46</v>
      </c>
      <c r="H105" s="11">
        <f t="shared" si="5"/>
        <v>265.3</v>
      </c>
      <c r="I105" s="2"/>
      <c r="J105" s="4">
        <v>3</v>
      </c>
      <c r="K105" s="4">
        <v>43</v>
      </c>
    </row>
    <row r="106" spans="1:11" ht="18.75" customHeight="1" x14ac:dyDescent="0.4">
      <c r="A106" s="10" t="s">
        <v>12</v>
      </c>
      <c r="B106" s="1" t="s">
        <v>16</v>
      </c>
      <c r="C106" s="13" t="s">
        <v>118</v>
      </c>
      <c r="D106" s="13">
        <v>245</v>
      </c>
      <c r="E106" s="1">
        <f t="shared" si="3"/>
        <v>76</v>
      </c>
      <c r="F106" s="14">
        <v>76</v>
      </c>
      <c r="G106" s="9">
        <f t="shared" si="4"/>
        <v>0</v>
      </c>
      <c r="H106" s="11">
        <f t="shared" si="5"/>
        <v>53.199999999999996</v>
      </c>
      <c r="I106" s="2"/>
      <c r="J106" s="4">
        <v>0</v>
      </c>
      <c r="K106" s="4">
        <v>0</v>
      </c>
    </row>
    <row r="107" spans="1:11" ht="18.75" customHeight="1" x14ac:dyDescent="0.4">
      <c r="A107" s="10" t="s">
        <v>12</v>
      </c>
      <c r="B107" s="1" t="s">
        <v>16</v>
      </c>
      <c r="C107" s="13" t="s">
        <v>119</v>
      </c>
      <c r="D107" s="13">
        <v>138</v>
      </c>
      <c r="E107" s="1">
        <f t="shared" si="3"/>
        <v>45</v>
      </c>
      <c r="F107" s="14">
        <v>45</v>
      </c>
      <c r="G107" s="9">
        <f t="shared" si="4"/>
        <v>0</v>
      </c>
      <c r="H107" s="11">
        <f t="shared" si="5"/>
        <v>31.499999999999996</v>
      </c>
      <c r="I107" s="2"/>
      <c r="J107" s="4">
        <v>0</v>
      </c>
      <c r="K107" s="4">
        <v>0</v>
      </c>
    </row>
    <row r="108" spans="1:11" ht="18.75" customHeight="1" x14ac:dyDescent="0.4">
      <c r="A108" s="10" t="s">
        <v>12</v>
      </c>
      <c r="B108" s="1" t="s">
        <v>16</v>
      </c>
      <c r="C108" s="13" t="s">
        <v>120</v>
      </c>
      <c r="D108" s="13">
        <v>130</v>
      </c>
      <c r="E108" s="1">
        <f t="shared" si="3"/>
        <v>32</v>
      </c>
      <c r="F108" s="14">
        <v>32</v>
      </c>
      <c r="G108" s="9">
        <f t="shared" si="4"/>
        <v>0</v>
      </c>
      <c r="H108" s="11">
        <f t="shared" si="5"/>
        <v>22.4</v>
      </c>
      <c r="I108" s="2"/>
      <c r="J108" s="4">
        <v>0</v>
      </c>
      <c r="K108" s="4">
        <v>0</v>
      </c>
    </row>
    <row r="109" spans="1:11" ht="18.75" customHeight="1" x14ac:dyDescent="0.4">
      <c r="A109" s="10" t="s">
        <v>12</v>
      </c>
      <c r="B109" s="1" t="s">
        <v>16</v>
      </c>
      <c r="C109" s="13" t="s">
        <v>121</v>
      </c>
      <c r="D109" s="13">
        <v>218</v>
      </c>
      <c r="E109" s="1">
        <f t="shared" si="3"/>
        <v>53</v>
      </c>
      <c r="F109" s="14">
        <v>53</v>
      </c>
      <c r="G109" s="9">
        <f t="shared" si="4"/>
        <v>0</v>
      </c>
      <c r="H109" s="11">
        <f t="shared" si="5"/>
        <v>37.099999999999994</v>
      </c>
      <c r="I109" s="2"/>
      <c r="J109" s="4">
        <v>0</v>
      </c>
      <c r="K109" s="4">
        <v>0</v>
      </c>
    </row>
    <row r="110" spans="1:11" ht="18.75" customHeight="1" x14ac:dyDescent="0.4">
      <c r="A110" s="10" t="s">
        <v>12</v>
      </c>
      <c r="B110" s="1" t="s">
        <v>16</v>
      </c>
      <c r="C110" s="13" t="s">
        <v>122</v>
      </c>
      <c r="D110" s="13">
        <v>154</v>
      </c>
      <c r="E110" s="1">
        <f t="shared" si="3"/>
        <v>43</v>
      </c>
      <c r="F110" s="14">
        <v>43</v>
      </c>
      <c r="G110" s="9">
        <f t="shared" si="4"/>
        <v>0</v>
      </c>
      <c r="H110" s="11">
        <f t="shared" si="5"/>
        <v>30.099999999999998</v>
      </c>
      <c r="I110" s="2"/>
      <c r="J110" s="4">
        <v>0</v>
      </c>
      <c r="K110" s="4">
        <v>0</v>
      </c>
    </row>
    <row r="111" spans="1:11" ht="18.75" customHeight="1" x14ac:dyDescent="0.4">
      <c r="A111" s="10" t="s">
        <v>12</v>
      </c>
      <c r="B111" s="1" t="s">
        <v>16</v>
      </c>
      <c r="C111" s="13" t="s">
        <v>123</v>
      </c>
      <c r="D111" s="13">
        <v>51</v>
      </c>
      <c r="E111" s="1">
        <f t="shared" si="3"/>
        <v>16</v>
      </c>
      <c r="F111" s="14">
        <v>16</v>
      </c>
      <c r="G111" s="9">
        <f t="shared" si="4"/>
        <v>0</v>
      </c>
      <c r="H111" s="11">
        <f t="shared" si="5"/>
        <v>11.2</v>
      </c>
      <c r="I111" s="2"/>
      <c r="J111" s="4">
        <v>0</v>
      </c>
      <c r="K111" s="4">
        <v>0</v>
      </c>
    </row>
    <row r="112" spans="1:11" ht="18.75" customHeight="1" x14ac:dyDescent="0.4">
      <c r="A112" s="10" t="s">
        <v>12</v>
      </c>
      <c r="B112" s="1" t="s">
        <v>16</v>
      </c>
      <c r="C112" s="13" t="s">
        <v>124</v>
      </c>
      <c r="D112" s="13">
        <v>104</v>
      </c>
      <c r="E112" s="1">
        <f t="shared" si="3"/>
        <v>50</v>
      </c>
      <c r="F112" s="14">
        <v>37</v>
      </c>
      <c r="G112" s="9">
        <f t="shared" si="4"/>
        <v>13</v>
      </c>
      <c r="H112" s="11">
        <f t="shared" si="5"/>
        <v>35</v>
      </c>
      <c r="I112" s="2"/>
      <c r="J112" s="4">
        <v>0</v>
      </c>
      <c r="K112" s="4">
        <v>13</v>
      </c>
    </row>
    <row r="113" spans="1:11" ht="18.75" customHeight="1" x14ac:dyDescent="0.4">
      <c r="A113" s="19" t="s">
        <v>10</v>
      </c>
      <c r="B113" s="19"/>
      <c r="C113" s="19"/>
      <c r="D113" s="1">
        <f>SUM(D2:D112)</f>
        <v>66361</v>
      </c>
      <c r="E113" s="1">
        <f t="shared" ref="E113:H113" si="6">SUM(E2:E112)</f>
        <v>22567</v>
      </c>
      <c r="F113" s="1">
        <f t="shared" si="6"/>
        <v>18673</v>
      </c>
      <c r="G113" s="1">
        <f t="shared" si="6"/>
        <v>3894</v>
      </c>
      <c r="H113" s="1">
        <f t="shared" si="6"/>
        <v>15796.899999999996</v>
      </c>
      <c r="I113" s="3"/>
      <c r="J113" s="9">
        <f>SUM(J2:J112)</f>
        <v>1220</v>
      </c>
      <c r="K113" s="9">
        <f>SUM(K2:K112)</f>
        <v>2674</v>
      </c>
    </row>
    <row r="114" spans="1:11" ht="48" customHeight="1" x14ac:dyDescent="0.4">
      <c r="A114" s="20" t="s">
        <v>11</v>
      </c>
      <c r="B114" s="20"/>
      <c r="C114" s="20"/>
      <c r="D114" s="20"/>
      <c r="E114" s="20"/>
      <c r="F114" s="20"/>
      <c r="G114" s="20"/>
      <c r="H114" s="20"/>
      <c r="I114" s="16"/>
      <c r="J114" s="17"/>
      <c r="K114" s="17"/>
    </row>
  </sheetData>
  <mergeCells count="2">
    <mergeCell ref="A113:C113"/>
    <mergeCell ref="A114:H11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橋本市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2018-03-09T07:04:53Z</dcterms:modified>
</cp:coreProperties>
</file>