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川崎市中原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4" l="1"/>
  <c r="F77" i="4"/>
  <c r="G77" i="4"/>
  <c r="H77" i="4"/>
  <c r="I77" i="4"/>
  <c r="D77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I2" i="4"/>
  <c r="G2" i="4"/>
  <c r="E2" i="4"/>
  <c r="L77" i="4" l="1"/>
  <c r="K77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I36" i="4" l="1"/>
  <c r="I43" i="4" l="1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7" i="4"/>
  <c r="I38" i="4"/>
  <c r="I39" i="4"/>
  <c r="I40" i="4"/>
  <c r="I41" i="4"/>
  <c r="I42" i="4"/>
</calcChain>
</file>

<file path=xl/sharedStrings.xml><?xml version="1.0" encoding="utf-8"?>
<sst xmlns="http://schemas.openxmlformats.org/spreadsheetml/2006/main" count="244" uniqueCount="92">
  <si>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</si>
  <si>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</si>
  <si>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</si>
  <si>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</si>
  <si>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</si>
  <si>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</si>
  <si>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</si>
  <si>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</si>
  <si>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</si>
  <si>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</si>
  <si>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</si>
  <si>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</si>
  <si>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-</t>
  </si>
  <si>
    <t>小杉町１丁目</t>
  </si>
  <si>
    <t>小杉町２丁目</t>
  </si>
  <si>
    <t>小杉町３丁目</t>
  </si>
  <si>
    <t>新丸子東１丁目</t>
  </si>
  <si>
    <t>新丸子東２丁目</t>
  </si>
  <si>
    <t>新丸子東３丁目</t>
  </si>
  <si>
    <t>小杉御殿町１丁目</t>
  </si>
  <si>
    <t>小杉御殿町２丁目</t>
  </si>
  <si>
    <t>小杉陣屋町１丁目</t>
  </si>
  <si>
    <t>小杉陣屋町２丁目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</si>
  <si>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</si>
  <si>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</si>
  <si>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</si>
  <si>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</si>
  <si>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</si>
  <si>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</si>
  <si>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</si>
  <si>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宮内１丁目</t>
  </si>
  <si>
    <t>宮内２丁目</t>
  </si>
  <si>
    <t>宮内３丁目</t>
  </si>
  <si>
    <t>宮内４丁目</t>
  </si>
  <si>
    <t>等々力</t>
  </si>
  <si>
    <t>上丸子天神町</t>
  </si>
  <si>
    <t>丸子通１丁目</t>
  </si>
  <si>
    <t>丸子通２丁目</t>
  </si>
  <si>
    <t>新丸子町</t>
  </si>
  <si>
    <t>上丸子八幡町</t>
  </si>
  <si>
    <t>上丸子山王町１丁目</t>
  </si>
  <si>
    <t>上丸子山王町２丁目</t>
  </si>
  <si>
    <t>下沼部</t>
  </si>
  <si>
    <t>中丸子</t>
  </si>
  <si>
    <t>市ノ坪</t>
  </si>
  <si>
    <t>北谷町</t>
  </si>
  <si>
    <t>田尻町</t>
  </si>
  <si>
    <t>上平間</t>
  </si>
  <si>
    <t>大倉町</t>
  </si>
  <si>
    <t>苅宿</t>
  </si>
  <si>
    <t>西加瀬</t>
  </si>
  <si>
    <t>木月住吉町</t>
  </si>
  <si>
    <t>今井仲町</t>
  </si>
  <si>
    <t>今井南町</t>
  </si>
  <si>
    <t>今井上町</t>
  </si>
  <si>
    <t>今井西町</t>
  </si>
  <si>
    <t>木月大町</t>
  </si>
  <si>
    <t>木月祗園町</t>
  </si>
  <si>
    <t>木月伊勢町</t>
  </si>
  <si>
    <t>木月１丁目</t>
  </si>
  <si>
    <t>木月２丁目</t>
  </si>
  <si>
    <t>木月３丁目</t>
  </si>
  <si>
    <t>木月４丁目</t>
  </si>
  <si>
    <t>井田１丁目</t>
  </si>
  <si>
    <t>井田２丁目</t>
  </si>
  <si>
    <t>井田３丁目</t>
  </si>
  <si>
    <t>井田中ノ町</t>
  </si>
  <si>
    <t>井田杉山町</t>
  </si>
  <si>
    <t>井田三舞町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</si>
  <si>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</si>
  <si>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</si>
  <si>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</si>
  <si>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</si>
  <si>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</si>
  <si>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</si>
  <si>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新城中町</t>
  </si>
  <si>
    <t>下新城１丁目</t>
  </si>
  <si>
    <t>下新城２丁目</t>
  </si>
  <si>
    <t>下新城３丁目</t>
  </si>
  <si>
    <t>上新城１丁目</t>
  </si>
  <si>
    <t>上新城２丁目</t>
  </si>
  <si>
    <t>新城</t>
  </si>
  <si>
    <t>新城１丁目</t>
  </si>
  <si>
    <t>新城２丁目</t>
  </si>
  <si>
    <t>新城３丁目</t>
  </si>
  <si>
    <t>新城４丁目</t>
  </si>
  <si>
    <t>新城５丁目</t>
  </si>
  <si>
    <t>上丸子</t>
  </si>
  <si>
    <t>川崎市中原区</t>
  </si>
  <si>
    <t>川崎市中原区</t>
    <phoneticPr fontId="2"/>
  </si>
  <si>
    <t>分譲集合住宅　　　　　　　　　　　　　　　　　　　世帯数</t>
    <phoneticPr fontId="2"/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</si>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</sst>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90</v>
      </c>
      <c r="L1" s="10" t="s">
        <v>91</v>
      </c>
    </row>
    <row r="2" spans="1:12" ht="18.75" customHeight="1" x14ac:dyDescent="0.4">
      <c r="A2" s="6" t="s">
        <v>11</v>
      </c>
      <c r="B2" s="5" t="s">
        <v>89</v>
      </c>
      <c r="C2" s="9" t="s">
        <v>13</v>
      </c>
      <c r="D2" s="5">
        <v>2453</v>
      </c>
      <c r="E2" s="5">
        <f>SUM(F2:G2)</f>
        <v>1361</v>
      </c>
      <c r="F2" s="5">
        <v>148</v>
      </c>
      <c r="G2" s="5">
        <f>SUM(K2:L2)</f>
        <v>1213</v>
      </c>
      <c r="H2" s="5">
        <v>236</v>
      </c>
      <c r="I2" s="4">
        <f>SUM(E2*0.7)</f>
        <v>952.69999999999993</v>
      </c>
      <c r="K2" s="11">
        <v>270</v>
      </c>
      <c r="L2" s="11">
        <v>943</v>
      </c>
    </row>
    <row r="3" spans="1:12" ht="18.75" customHeight="1" x14ac:dyDescent="0.4">
      <c r="A3" s="6" t="s">
        <v>11</v>
      </c>
      <c r="B3" s="5" t="s">
        <v>88</v>
      </c>
      <c r="C3" s="9" t="s">
        <v>14</v>
      </c>
      <c r="D3" s="5">
        <v>2527</v>
      </c>
      <c r="E3" s="5">
        <f t="shared" ref="E3:E66" si="0">SUM(F3:G3)</f>
        <v>1019</v>
      </c>
      <c r="F3" s="5">
        <v>167</v>
      </c>
      <c r="G3" s="5">
        <f t="shared" ref="G3:G66" si="1">SUM(K3:L3)</f>
        <v>852</v>
      </c>
      <c r="H3" s="5">
        <v>138</v>
      </c>
      <c r="I3" s="4">
        <f t="shared" ref="I2:I33" si="2">SUM(E3*0.7)</f>
        <v>713.3</v>
      </c>
      <c r="K3" s="11">
        <v>389</v>
      </c>
      <c r="L3" s="11">
        <v>463</v>
      </c>
    </row>
    <row r="4" spans="1:12" ht="18.75" customHeight="1" x14ac:dyDescent="0.4">
      <c r="A4" s="6" t="s">
        <v>11</v>
      </c>
      <c r="B4" s="5" t="s">
        <v>88</v>
      </c>
      <c r="C4" s="9" t="s">
        <v>15</v>
      </c>
      <c r="D4" s="5">
        <v>1722</v>
      </c>
      <c r="E4" s="5">
        <f t="shared" si="0"/>
        <v>1812</v>
      </c>
      <c r="F4" s="5">
        <v>72</v>
      </c>
      <c r="G4" s="5">
        <f t="shared" si="1"/>
        <v>1740</v>
      </c>
      <c r="H4" s="5">
        <v>164</v>
      </c>
      <c r="I4" s="4">
        <f t="shared" si="2"/>
        <v>1268.3999999999999</v>
      </c>
      <c r="K4" s="11">
        <v>1038</v>
      </c>
      <c r="L4" s="11">
        <v>702</v>
      </c>
    </row>
    <row r="5" spans="1:12" ht="18.75" customHeight="1" x14ac:dyDescent="0.4">
      <c r="A5" s="6" t="s">
        <v>11</v>
      </c>
      <c r="B5" s="5" t="s">
        <v>88</v>
      </c>
      <c r="C5" s="9" t="s">
        <v>16</v>
      </c>
      <c r="D5" s="5">
        <v>1835</v>
      </c>
      <c r="E5" s="5">
        <f t="shared" si="0"/>
        <v>1359</v>
      </c>
      <c r="F5" s="5">
        <v>100</v>
      </c>
      <c r="G5" s="5">
        <f t="shared" si="1"/>
        <v>1259</v>
      </c>
      <c r="H5" s="5">
        <v>51</v>
      </c>
      <c r="I5" s="4">
        <f t="shared" si="2"/>
        <v>951.3</v>
      </c>
      <c r="K5" s="11">
        <v>366</v>
      </c>
      <c r="L5" s="11">
        <v>893</v>
      </c>
    </row>
    <row r="6" spans="1:12" ht="18.75" customHeight="1" x14ac:dyDescent="0.4">
      <c r="A6" s="6" t="s">
        <v>11</v>
      </c>
      <c r="B6" s="5" t="s">
        <v>88</v>
      </c>
      <c r="C6" s="9" t="s">
        <v>17</v>
      </c>
      <c r="D6" s="5">
        <v>2272</v>
      </c>
      <c r="E6" s="5">
        <f t="shared" si="0"/>
        <v>1526</v>
      </c>
      <c r="F6" s="5">
        <v>110</v>
      </c>
      <c r="G6" s="5">
        <f t="shared" si="1"/>
        <v>1416</v>
      </c>
      <c r="H6" s="5">
        <v>93</v>
      </c>
      <c r="I6" s="4">
        <f t="shared" si="2"/>
        <v>1068.2</v>
      </c>
      <c r="K6" s="11">
        <v>246</v>
      </c>
      <c r="L6" s="11">
        <v>1170</v>
      </c>
    </row>
    <row r="7" spans="1:12" ht="18.75" customHeight="1" x14ac:dyDescent="0.4">
      <c r="A7" s="6" t="s">
        <v>11</v>
      </c>
      <c r="B7" s="5" t="s">
        <v>88</v>
      </c>
      <c r="C7" s="9" t="s">
        <v>18</v>
      </c>
      <c r="D7" s="5">
        <v>4509</v>
      </c>
      <c r="E7" s="5">
        <f t="shared" si="0"/>
        <v>2465</v>
      </c>
      <c r="F7" s="5">
        <v>10</v>
      </c>
      <c r="G7" s="5">
        <f t="shared" si="1"/>
        <v>2455</v>
      </c>
      <c r="H7" s="5">
        <v>159</v>
      </c>
      <c r="I7" s="4">
        <f t="shared" si="2"/>
        <v>1725.5</v>
      </c>
      <c r="K7" s="11">
        <v>2190</v>
      </c>
      <c r="L7" s="11">
        <v>265</v>
      </c>
    </row>
    <row r="8" spans="1:12" ht="18.75" customHeight="1" x14ac:dyDescent="0.4">
      <c r="A8" s="6" t="s">
        <v>11</v>
      </c>
      <c r="B8" s="5" t="s">
        <v>88</v>
      </c>
      <c r="C8" s="9" t="s">
        <v>19</v>
      </c>
      <c r="D8" s="5">
        <v>1700</v>
      </c>
      <c r="E8" s="5">
        <f t="shared" si="0"/>
        <v>821</v>
      </c>
      <c r="F8" s="5">
        <v>263</v>
      </c>
      <c r="G8" s="5">
        <f t="shared" si="1"/>
        <v>558</v>
      </c>
      <c r="H8" s="5">
        <v>37</v>
      </c>
      <c r="I8" s="4">
        <f t="shared" si="2"/>
        <v>574.69999999999993</v>
      </c>
      <c r="K8" s="11">
        <v>100</v>
      </c>
      <c r="L8" s="11">
        <v>458</v>
      </c>
    </row>
    <row r="9" spans="1:12" ht="18.75" customHeight="1" x14ac:dyDescent="0.4">
      <c r="A9" s="6" t="s">
        <v>11</v>
      </c>
      <c r="B9" s="5" t="s">
        <v>88</v>
      </c>
      <c r="C9" s="9" t="s">
        <v>20</v>
      </c>
      <c r="D9" s="5">
        <v>4054</v>
      </c>
      <c r="E9" s="5">
        <f t="shared" si="0"/>
        <v>2215</v>
      </c>
      <c r="F9" s="5">
        <v>364</v>
      </c>
      <c r="G9" s="5">
        <f t="shared" si="1"/>
        <v>1851</v>
      </c>
      <c r="H9" s="5">
        <v>77</v>
      </c>
      <c r="I9" s="4">
        <f t="shared" si="2"/>
        <v>1550.5</v>
      </c>
      <c r="K9" s="11">
        <v>365</v>
      </c>
      <c r="L9" s="11">
        <v>1486</v>
      </c>
    </row>
    <row r="10" spans="1:12" ht="18.75" customHeight="1" x14ac:dyDescent="0.4">
      <c r="A10" s="6" t="s">
        <v>11</v>
      </c>
      <c r="B10" s="5" t="s">
        <v>88</v>
      </c>
      <c r="C10" s="9" t="s">
        <v>21</v>
      </c>
      <c r="D10" s="5">
        <v>2699</v>
      </c>
      <c r="E10" s="5">
        <f t="shared" si="0"/>
        <v>1533</v>
      </c>
      <c r="F10" s="5">
        <v>403</v>
      </c>
      <c r="G10" s="5">
        <f t="shared" si="1"/>
        <v>1130</v>
      </c>
      <c r="H10" s="5">
        <v>97</v>
      </c>
      <c r="I10" s="4">
        <f t="shared" si="2"/>
        <v>1073.0999999999999</v>
      </c>
      <c r="K10" s="11">
        <v>95</v>
      </c>
      <c r="L10" s="11">
        <v>1035</v>
      </c>
    </row>
    <row r="11" spans="1:12" ht="18.75" customHeight="1" x14ac:dyDescent="0.4">
      <c r="A11" s="6" t="s">
        <v>11</v>
      </c>
      <c r="B11" s="5" t="s">
        <v>88</v>
      </c>
      <c r="C11" s="9" t="s">
        <v>22</v>
      </c>
      <c r="D11" s="5">
        <v>1930</v>
      </c>
      <c r="E11" s="5">
        <f t="shared" si="0"/>
        <v>939</v>
      </c>
      <c r="F11" s="5">
        <v>360</v>
      </c>
      <c r="G11" s="5">
        <f t="shared" si="1"/>
        <v>579</v>
      </c>
      <c r="H11" s="5">
        <v>47</v>
      </c>
      <c r="I11" s="4">
        <f t="shared" si="2"/>
        <v>657.3</v>
      </c>
      <c r="K11" s="11">
        <v>39</v>
      </c>
      <c r="L11" s="11">
        <v>540</v>
      </c>
    </row>
    <row r="12" spans="1:12" ht="18.75" customHeight="1" x14ac:dyDescent="0.4">
      <c r="A12" s="6" t="s">
        <v>11</v>
      </c>
      <c r="B12" s="5" t="s">
        <v>88</v>
      </c>
      <c r="C12" s="9" t="s">
        <v>23</v>
      </c>
      <c r="D12" s="5">
        <v>5341</v>
      </c>
      <c r="E12" s="5">
        <f t="shared" si="0"/>
        <v>2295</v>
      </c>
      <c r="F12" s="5">
        <v>609</v>
      </c>
      <c r="G12" s="5">
        <f t="shared" si="1"/>
        <v>1686</v>
      </c>
      <c r="H12" s="5">
        <v>93</v>
      </c>
      <c r="I12" s="4">
        <f t="shared" si="2"/>
        <v>1606.5</v>
      </c>
      <c r="K12" s="11">
        <v>288</v>
      </c>
      <c r="L12" s="11">
        <v>1398</v>
      </c>
    </row>
    <row r="13" spans="1:12" ht="18.75" customHeight="1" x14ac:dyDescent="0.4">
      <c r="A13" s="6" t="s">
        <v>11</v>
      </c>
      <c r="B13" s="5" t="s">
        <v>88</v>
      </c>
      <c r="C13" s="9" t="s">
        <v>24</v>
      </c>
      <c r="D13" s="5">
        <v>5556</v>
      </c>
      <c r="E13" s="5">
        <f t="shared" si="0"/>
        <v>2315</v>
      </c>
      <c r="F13" s="5">
        <v>574</v>
      </c>
      <c r="G13" s="5">
        <f t="shared" si="1"/>
        <v>1741</v>
      </c>
      <c r="H13" s="5">
        <v>96</v>
      </c>
      <c r="I13" s="4">
        <f t="shared" si="2"/>
        <v>1620.5</v>
      </c>
      <c r="K13" s="11">
        <v>726</v>
      </c>
      <c r="L13" s="11">
        <v>1015</v>
      </c>
    </row>
    <row r="14" spans="1:12" ht="18.75" customHeight="1" x14ac:dyDescent="0.4">
      <c r="A14" s="6" t="s">
        <v>11</v>
      </c>
      <c r="B14" s="5" t="s">
        <v>88</v>
      </c>
      <c r="C14" s="9" t="s">
        <v>25</v>
      </c>
      <c r="D14" s="5">
        <v>5743</v>
      </c>
      <c r="E14" s="5">
        <f t="shared" si="0"/>
        <v>2267</v>
      </c>
      <c r="F14" s="5">
        <v>255</v>
      </c>
      <c r="G14" s="5">
        <f t="shared" si="1"/>
        <v>2012</v>
      </c>
      <c r="H14" s="5">
        <v>128</v>
      </c>
      <c r="I14" s="4">
        <f t="shared" si="2"/>
        <v>1586.8999999999999</v>
      </c>
      <c r="K14" s="11">
        <v>1034</v>
      </c>
      <c r="L14" s="11">
        <v>978</v>
      </c>
    </row>
    <row r="15" spans="1:12" ht="18.75" customHeight="1" x14ac:dyDescent="0.4">
      <c r="A15" s="6" t="s">
        <v>11</v>
      </c>
      <c r="B15" s="5" t="s">
        <v>88</v>
      </c>
      <c r="C15" s="9" t="s">
        <v>26</v>
      </c>
      <c r="D15" s="5" t="s">
        <v>12</v>
      </c>
      <c r="E15" s="5">
        <f t="shared" si="0"/>
        <v>0</v>
      </c>
      <c r="F15" s="5" t="s">
        <v>12</v>
      </c>
      <c r="G15" s="5">
        <f t="shared" si="1"/>
        <v>0</v>
      </c>
      <c r="H15" s="5">
        <v>104</v>
      </c>
      <c r="I15" s="4">
        <f t="shared" si="2"/>
        <v>0</v>
      </c>
      <c r="K15" s="11">
        <v>0</v>
      </c>
      <c r="L15" s="11">
        <v>0</v>
      </c>
    </row>
    <row r="16" spans="1:12" ht="18.75" customHeight="1" x14ac:dyDescent="0.4">
      <c r="A16" s="6" t="s">
        <v>11</v>
      </c>
      <c r="B16" s="5" t="s">
        <v>88</v>
      </c>
      <c r="C16" s="9" t="s">
        <v>27</v>
      </c>
      <c r="D16" s="5">
        <v>1975</v>
      </c>
      <c r="E16" s="5">
        <f t="shared" si="0"/>
        <v>978</v>
      </c>
      <c r="F16" s="5">
        <v>126</v>
      </c>
      <c r="G16" s="5">
        <f t="shared" si="1"/>
        <v>852</v>
      </c>
      <c r="H16" s="5">
        <v>62</v>
      </c>
      <c r="I16" s="4">
        <f t="shared" si="2"/>
        <v>684.59999999999991</v>
      </c>
      <c r="K16" s="11">
        <v>242</v>
      </c>
      <c r="L16" s="11">
        <v>610</v>
      </c>
    </row>
    <row r="17" spans="1:12" ht="18.75" customHeight="1" x14ac:dyDescent="0.4">
      <c r="A17" s="6" t="s">
        <v>11</v>
      </c>
      <c r="B17" s="5" t="s">
        <v>88</v>
      </c>
      <c r="C17" s="9" t="s">
        <v>28</v>
      </c>
      <c r="D17" s="5">
        <v>5311</v>
      </c>
      <c r="E17" s="5">
        <f t="shared" si="0"/>
        <v>2584</v>
      </c>
      <c r="F17" s="5">
        <v>537</v>
      </c>
      <c r="G17" s="5">
        <f t="shared" si="1"/>
        <v>2047</v>
      </c>
      <c r="H17" s="5">
        <v>122</v>
      </c>
      <c r="I17" s="4">
        <f t="shared" si="2"/>
        <v>1808.8</v>
      </c>
      <c r="K17" s="11">
        <v>448</v>
      </c>
      <c r="L17" s="11">
        <v>1599</v>
      </c>
    </row>
    <row r="18" spans="1:12" ht="18.75" customHeight="1" x14ac:dyDescent="0.4">
      <c r="A18" s="6" t="s">
        <v>11</v>
      </c>
      <c r="B18" s="5" t="s">
        <v>88</v>
      </c>
      <c r="C18" s="9" t="s">
        <v>29</v>
      </c>
      <c r="D18" s="5">
        <v>1917</v>
      </c>
      <c r="E18" s="5">
        <f t="shared" si="0"/>
        <v>902</v>
      </c>
      <c r="F18" s="5">
        <v>231</v>
      </c>
      <c r="G18" s="5">
        <f t="shared" si="1"/>
        <v>671</v>
      </c>
      <c r="H18" s="5">
        <v>37</v>
      </c>
      <c r="I18" s="4">
        <f t="shared" si="2"/>
        <v>631.4</v>
      </c>
      <c r="K18" s="11">
        <v>191</v>
      </c>
      <c r="L18" s="11">
        <v>480</v>
      </c>
    </row>
    <row r="19" spans="1:12" ht="18.75" customHeight="1" x14ac:dyDescent="0.4">
      <c r="A19" s="6" t="s">
        <v>11</v>
      </c>
      <c r="B19" s="5" t="s">
        <v>88</v>
      </c>
      <c r="C19" s="9" t="s">
        <v>30</v>
      </c>
      <c r="D19" s="5">
        <v>2432</v>
      </c>
      <c r="E19" s="5">
        <f t="shared" si="0"/>
        <v>925</v>
      </c>
      <c r="F19" s="5">
        <v>398</v>
      </c>
      <c r="G19" s="5">
        <f t="shared" si="1"/>
        <v>527</v>
      </c>
      <c r="H19" s="5">
        <v>141</v>
      </c>
      <c r="I19" s="4">
        <f t="shared" si="2"/>
        <v>647.5</v>
      </c>
      <c r="K19" s="11">
        <v>130</v>
      </c>
      <c r="L19" s="11">
        <v>397</v>
      </c>
    </row>
    <row r="20" spans="1:12" ht="18.75" customHeight="1" x14ac:dyDescent="0.4">
      <c r="A20" s="6" t="s">
        <v>11</v>
      </c>
      <c r="B20" s="5" t="s">
        <v>88</v>
      </c>
      <c r="C20" s="9" t="s">
        <v>31</v>
      </c>
      <c r="D20" s="5">
        <v>2651</v>
      </c>
      <c r="E20" s="5">
        <f t="shared" si="0"/>
        <v>1160</v>
      </c>
      <c r="F20" s="5">
        <v>289</v>
      </c>
      <c r="G20" s="5">
        <f t="shared" si="1"/>
        <v>871</v>
      </c>
      <c r="H20" s="5">
        <v>118</v>
      </c>
      <c r="I20" s="4">
        <f t="shared" si="2"/>
        <v>812</v>
      </c>
      <c r="K20" s="11">
        <v>165</v>
      </c>
      <c r="L20" s="11">
        <v>706</v>
      </c>
    </row>
    <row r="21" spans="1:12" ht="18.75" customHeight="1" x14ac:dyDescent="0.4">
      <c r="A21" s="6" t="s">
        <v>11</v>
      </c>
      <c r="B21" s="5" t="s">
        <v>88</v>
      </c>
      <c r="C21" s="9" t="s">
        <v>32</v>
      </c>
      <c r="D21" s="5">
        <v>3963</v>
      </c>
      <c r="E21" s="5">
        <f t="shared" si="0"/>
        <v>1508</v>
      </c>
      <c r="F21" s="5">
        <v>305</v>
      </c>
      <c r="G21" s="5">
        <f t="shared" si="1"/>
        <v>1203</v>
      </c>
      <c r="H21" s="5">
        <v>52</v>
      </c>
      <c r="I21" s="4">
        <f t="shared" si="2"/>
        <v>1055.5999999999999</v>
      </c>
      <c r="K21" s="11">
        <v>565</v>
      </c>
      <c r="L21" s="11">
        <v>638</v>
      </c>
    </row>
    <row r="22" spans="1:12" ht="18.75" customHeight="1" x14ac:dyDescent="0.4">
      <c r="A22" s="6" t="s">
        <v>11</v>
      </c>
      <c r="B22" s="5" t="s">
        <v>88</v>
      </c>
      <c r="C22" s="9" t="s">
        <v>33</v>
      </c>
      <c r="D22" s="5">
        <v>3490</v>
      </c>
      <c r="E22" s="5">
        <f t="shared" si="0"/>
        <v>1478</v>
      </c>
      <c r="F22" s="5">
        <v>303</v>
      </c>
      <c r="G22" s="5">
        <f t="shared" si="1"/>
        <v>1175</v>
      </c>
      <c r="H22" s="5">
        <v>62</v>
      </c>
      <c r="I22" s="4">
        <f t="shared" si="2"/>
        <v>1034.5999999999999</v>
      </c>
      <c r="K22" s="11">
        <v>334</v>
      </c>
      <c r="L22" s="11">
        <v>841</v>
      </c>
    </row>
    <row r="23" spans="1:12" ht="18.75" customHeight="1" x14ac:dyDescent="0.4">
      <c r="A23" s="6" t="s">
        <v>11</v>
      </c>
      <c r="B23" s="5" t="s">
        <v>88</v>
      </c>
      <c r="C23" s="9" t="s">
        <v>34</v>
      </c>
      <c r="D23" s="5">
        <v>451</v>
      </c>
      <c r="E23" s="5">
        <f t="shared" si="0"/>
        <v>136</v>
      </c>
      <c r="F23" s="5">
        <v>96</v>
      </c>
      <c r="G23" s="5">
        <f t="shared" si="1"/>
        <v>40</v>
      </c>
      <c r="H23" s="5">
        <v>105</v>
      </c>
      <c r="I23" s="4">
        <f t="shared" si="2"/>
        <v>95.199999999999989</v>
      </c>
      <c r="K23" s="11">
        <v>0</v>
      </c>
      <c r="L23" s="11">
        <v>40</v>
      </c>
    </row>
    <row r="24" spans="1:12" ht="18.75" customHeight="1" x14ac:dyDescent="0.4">
      <c r="A24" s="6" t="s">
        <v>11</v>
      </c>
      <c r="B24" s="5" t="s">
        <v>88</v>
      </c>
      <c r="C24" s="9" t="s">
        <v>35</v>
      </c>
      <c r="D24" s="5">
        <v>2711</v>
      </c>
      <c r="E24" s="5">
        <f t="shared" si="0"/>
        <v>1350</v>
      </c>
      <c r="F24" s="5">
        <v>285</v>
      </c>
      <c r="G24" s="5">
        <f t="shared" si="1"/>
        <v>1065</v>
      </c>
      <c r="H24" s="5">
        <v>55</v>
      </c>
      <c r="I24" s="4">
        <f t="shared" si="2"/>
        <v>944.99999999999989</v>
      </c>
      <c r="K24" s="11">
        <v>257</v>
      </c>
      <c r="L24" s="11">
        <v>808</v>
      </c>
    </row>
    <row r="25" spans="1:12" ht="18.75" customHeight="1" x14ac:dyDescent="0.4">
      <c r="A25" s="6" t="s">
        <v>11</v>
      </c>
      <c r="B25" s="5" t="s">
        <v>88</v>
      </c>
      <c r="C25" s="9" t="s">
        <v>36</v>
      </c>
      <c r="D25" s="5">
        <v>3603</v>
      </c>
      <c r="E25" s="5">
        <f t="shared" si="0"/>
        <v>2024</v>
      </c>
      <c r="F25" s="5">
        <v>115</v>
      </c>
      <c r="G25" s="5">
        <f t="shared" si="1"/>
        <v>1909</v>
      </c>
      <c r="H25" s="5">
        <v>49</v>
      </c>
      <c r="I25" s="4">
        <f t="shared" si="2"/>
        <v>1416.8</v>
      </c>
      <c r="K25" s="11">
        <v>795</v>
      </c>
      <c r="L25" s="11">
        <v>1114</v>
      </c>
    </row>
    <row r="26" spans="1:12" ht="18.75" customHeight="1" x14ac:dyDescent="0.4">
      <c r="A26" s="6" t="s">
        <v>11</v>
      </c>
      <c r="B26" s="5" t="s">
        <v>88</v>
      </c>
      <c r="C26" s="9" t="s">
        <v>37</v>
      </c>
      <c r="D26" s="5">
        <v>2374</v>
      </c>
      <c r="E26" s="5">
        <f t="shared" si="0"/>
        <v>1554</v>
      </c>
      <c r="F26" s="5">
        <v>145</v>
      </c>
      <c r="G26" s="5">
        <f t="shared" si="1"/>
        <v>1409</v>
      </c>
      <c r="H26" s="5">
        <v>64</v>
      </c>
      <c r="I26" s="4">
        <f t="shared" si="2"/>
        <v>1087.8</v>
      </c>
      <c r="K26" s="11">
        <v>288</v>
      </c>
      <c r="L26" s="11">
        <v>1121</v>
      </c>
    </row>
    <row r="27" spans="1:12" ht="18.75" customHeight="1" x14ac:dyDescent="0.4">
      <c r="A27" s="6" t="s">
        <v>11</v>
      </c>
      <c r="B27" s="5" t="s">
        <v>88</v>
      </c>
      <c r="C27" s="9" t="s">
        <v>38</v>
      </c>
      <c r="D27" s="5">
        <v>2846</v>
      </c>
      <c r="E27" s="5">
        <f t="shared" si="0"/>
        <v>2011</v>
      </c>
      <c r="F27" s="5">
        <v>101</v>
      </c>
      <c r="G27" s="5">
        <f t="shared" si="1"/>
        <v>1910</v>
      </c>
      <c r="H27" s="5">
        <v>161</v>
      </c>
      <c r="I27" s="4">
        <f t="shared" si="2"/>
        <v>1407.6999999999998</v>
      </c>
      <c r="K27" s="11">
        <v>225</v>
      </c>
      <c r="L27" s="11">
        <v>1685</v>
      </c>
    </row>
    <row r="28" spans="1:12" ht="18.75" customHeight="1" x14ac:dyDescent="0.4">
      <c r="A28" s="6" t="s">
        <v>11</v>
      </c>
      <c r="B28" s="5" t="s">
        <v>88</v>
      </c>
      <c r="C28" s="9" t="s">
        <v>39</v>
      </c>
      <c r="D28" s="5">
        <v>2369</v>
      </c>
      <c r="E28" s="5">
        <f t="shared" si="0"/>
        <v>1225</v>
      </c>
      <c r="F28" s="5">
        <v>206</v>
      </c>
      <c r="G28" s="5">
        <f t="shared" si="1"/>
        <v>1019</v>
      </c>
      <c r="H28" s="5">
        <v>128</v>
      </c>
      <c r="I28" s="4">
        <f t="shared" si="2"/>
        <v>857.5</v>
      </c>
      <c r="K28" s="11">
        <v>384</v>
      </c>
      <c r="L28" s="11">
        <v>635</v>
      </c>
    </row>
    <row r="29" spans="1:12" ht="18.75" customHeight="1" x14ac:dyDescent="0.4">
      <c r="A29" s="6" t="s">
        <v>11</v>
      </c>
      <c r="B29" s="5" t="s">
        <v>88</v>
      </c>
      <c r="C29" s="9" t="s">
        <v>40</v>
      </c>
      <c r="D29" s="5">
        <v>2220</v>
      </c>
      <c r="E29" s="5">
        <f t="shared" si="0"/>
        <v>1348</v>
      </c>
      <c r="F29" s="5">
        <v>301</v>
      </c>
      <c r="G29" s="5">
        <f t="shared" si="1"/>
        <v>1047</v>
      </c>
      <c r="H29" s="5">
        <v>83</v>
      </c>
      <c r="I29" s="4">
        <f t="shared" si="2"/>
        <v>943.59999999999991</v>
      </c>
      <c r="K29" s="11">
        <v>116</v>
      </c>
      <c r="L29" s="11">
        <v>931</v>
      </c>
    </row>
    <row r="30" spans="1:12" ht="18.75" customHeight="1" x14ac:dyDescent="0.4">
      <c r="A30" s="6" t="s">
        <v>11</v>
      </c>
      <c r="B30" s="5" t="s">
        <v>88</v>
      </c>
      <c r="C30" s="9" t="s">
        <v>41</v>
      </c>
      <c r="D30" s="5">
        <v>1881</v>
      </c>
      <c r="E30" s="5">
        <f t="shared" si="0"/>
        <v>1077</v>
      </c>
      <c r="F30" s="5">
        <v>299</v>
      </c>
      <c r="G30" s="5">
        <f t="shared" si="1"/>
        <v>778</v>
      </c>
      <c r="H30" s="5">
        <v>53</v>
      </c>
      <c r="I30" s="4">
        <f t="shared" si="2"/>
        <v>753.9</v>
      </c>
      <c r="K30" s="11">
        <v>127</v>
      </c>
      <c r="L30" s="11">
        <v>651</v>
      </c>
    </row>
    <row r="31" spans="1:12" ht="18.75" customHeight="1" x14ac:dyDescent="0.4">
      <c r="A31" s="6" t="s">
        <v>11</v>
      </c>
      <c r="B31" s="5" t="s">
        <v>88</v>
      </c>
      <c r="C31" s="9" t="s">
        <v>42</v>
      </c>
      <c r="D31" s="5">
        <v>4386</v>
      </c>
      <c r="E31" s="5">
        <f t="shared" si="0"/>
        <v>2503</v>
      </c>
      <c r="F31" s="5">
        <v>522</v>
      </c>
      <c r="G31" s="5">
        <f t="shared" si="1"/>
        <v>1981</v>
      </c>
      <c r="H31" s="5">
        <v>141</v>
      </c>
      <c r="I31" s="4">
        <f t="shared" si="2"/>
        <v>1752.1</v>
      </c>
      <c r="K31" s="11">
        <v>486</v>
      </c>
      <c r="L31" s="11">
        <v>1495</v>
      </c>
    </row>
    <row r="32" spans="1:12" ht="18.75" customHeight="1" x14ac:dyDescent="0.4">
      <c r="A32" s="6" t="s">
        <v>11</v>
      </c>
      <c r="B32" s="5" t="s">
        <v>88</v>
      </c>
      <c r="C32" s="9" t="s">
        <v>43</v>
      </c>
      <c r="D32" s="5">
        <v>13340</v>
      </c>
      <c r="E32" s="5">
        <f t="shared" si="0"/>
        <v>6381</v>
      </c>
      <c r="F32" s="5">
        <v>1343</v>
      </c>
      <c r="G32" s="5">
        <f t="shared" si="1"/>
        <v>5038</v>
      </c>
      <c r="H32" s="5">
        <v>276</v>
      </c>
      <c r="I32" s="4">
        <f t="shared" si="2"/>
        <v>4466.7</v>
      </c>
      <c r="K32" s="11">
        <v>2562</v>
      </c>
      <c r="L32" s="11">
        <v>2476</v>
      </c>
    </row>
    <row r="33" spans="1:12" ht="18.75" customHeight="1" x14ac:dyDescent="0.4">
      <c r="A33" s="6" t="s">
        <v>11</v>
      </c>
      <c r="B33" s="5" t="s">
        <v>88</v>
      </c>
      <c r="C33" s="9" t="s">
        <v>44</v>
      </c>
      <c r="D33" s="5">
        <v>8796</v>
      </c>
      <c r="E33" s="5">
        <f t="shared" si="0"/>
        <v>4321</v>
      </c>
      <c r="F33" s="5">
        <v>949</v>
      </c>
      <c r="G33" s="5">
        <f t="shared" si="1"/>
        <v>3372</v>
      </c>
      <c r="H33" s="5">
        <v>184</v>
      </c>
      <c r="I33" s="4">
        <f t="shared" si="2"/>
        <v>3024.7</v>
      </c>
      <c r="K33" s="11">
        <v>1467</v>
      </c>
      <c r="L33" s="11">
        <v>1905</v>
      </c>
    </row>
    <row r="34" spans="1:12" ht="18.75" customHeight="1" x14ac:dyDescent="0.4">
      <c r="A34" s="6" t="s">
        <v>11</v>
      </c>
      <c r="B34" s="5" t="s">
        <v>88</v>
      </c>
      <c r="C34" s="9" t="s">
        <v>45</v>
      </c>
      <c r="D34" s="5">
        <v>2420</v>
      </c>
      <c r="E34" s="5">
        <f t="shared" si="0"/>
        <v>1206</v>
      </c>
      <c r="F34" s="5">
        <v>190</v>
      </c>
      <c r="G34" s="5">
        <f t="shared" si="1"/>
        <v>1016</v>
      </c>
      <c r="H34" s="5">
        <v>85</v>
      </c>
      <c r="I34" s="4">
        <f t="shared" ref="I34:I76" si="3">SUM(E34*0.7)</f>
        <v>844.19999999999993</v>
      </c>
      <c r="K34" s="11">
        <v>382</v>
      </c>
      <c r="L34" s="11">
        <v>634</v>
      </c>
    </row>
    <row r="35" spans="1:12" ht="18.75" customHeight="1" x14ac:dyDescent="0.4">
      <c r="A35" s="6" t="s">
        <v>11</v>
      </c>
      <c r="B35" s="5" t="s">
        <v>88</v>
      </c>
      <c r="C35" s="9" t="s">
        <v>46</v>
      </c>
      <c r="D35" s="5">
        <v>2002</v>
      </c>
      <c r="E35" s="5">
        <f t="shared" si="0"/>
        <v>1111</v>
      </c>
      <c r="F35" s="5">
        <v>156</v>
      </c>
      <c r="G35" s="5">
        <f t="shared" si="1"/>
        <v>955</v>
      </c>
      <c r="H35" s="5">
        <v>82</v>
      </c>
      <c r="I35" s="4">
        <f t="shared" si="3"/>
        <v>777.69999999999993</v>
      </c>
      <c r="K35" s="11">
        <v>258</v>
      </c>
      <c r="L35" s="11">
        <v>697</v>
      </c>
    </row>
    <row r="36" spans="1:12" ht="18.75" customHeight="1" x14ac:dyDescent="0.4">
      <c r="A36" s="6" t="s">
        <v>11</v>
      </c>
      <c r="B36" s="5" t="s">
        <v>88</v>
      </c>
      <c r="C36" s="9" t="s">
        <v>47</v>
      </c>
      <c r="D36" s="5">
        <v>10139</v>
      </c>
      <c r="E36" s="5">
        <f t="shared" si="0"/>
        <v>4433</v>
      </c>
      <c r="F36" s="5">
        <v>1605</v>
      </c>
      <c r="G36" s="5">
        <f t="shared" si="1"/>
        <v>2828</v>
      </c>
      <c r="H36" s="5">
        <v>339</v>
      </c>
      <c r="I36" s="4">
        <f t="shared" si="3"/>
        <v>3103.1</v>
      </c>
      <c r="K36" s="11">
        <v>1054</v>
      </c>
      <c r="L36" s="11">
        <v>1774</v>
      </c>
    </row>
    <row r="37" spans="1:12" ht="18.75" customHeight="1" x14ac:dyDescent="0.4">
      <c r="A37" s="6" t="s">
        <v>11</v>
      </c>
      <c r="B37" s="5" t="s">
        <v>88</v>
      </c>
      <c r="C37" s="9" t="s">
        <v>48</v>
      </c>
      <c r="D37" s="5" t="s">
        <v>12</v>
      </c>
      <c r="E37" s="5">
        <f t="shared" si="0"/>
        <v>0</v>
      </c>
      <c r="F37" s="5" t="s">
        <v>12</v>
      </c>
      <c r="G37" s="5">
        <f t="shared" si="1"/>
        <v>0</v>
      </c>
      <c r="H37" s="5">
        <v>59</v>
      </c>
      <c r="I37" s="4">
        <f t="shared" si="3"/>
        <v>0</v>
      </c>
      <c r="K37" s="11">
        <v>0</v>
      </c>
      <c r="L37" s="11">
        <v>0</v>
      </c>
    </row>
    <row r="38" spans="1:12" ht="18.75" customHeight="1" x14ac:dyDescent="0.4">
      <c r="A38" s="6" t="s">
        <v>11</v>
      </c>
      <c r="B38" s="5" t="s">
        <v>88</v>
      </c>
      <c r="C38" s="9" t="s">
        <v>49</v>
      </c>
      <c r="D38" s="5">
        <v>5179</v>
      </c>
      <c r="E38" s="5">
        <f t="shared" si="0"/>
        <v>2401</v>
      </c>
      <c r="F38" s="5">
        <v>818</v>
      </c>
      <c r="G38" s="5">
        <f t="shared" si="1"/>
        <v>1583</v>
      </c>
      <c r="H38" s="5">
        <v>97</v>
      </c>
      <c r="I38" s="4">
        <f t="shared" si="3"/>
        <v>1680.6999999999998</v>
      </c>
      <c r="K38" s="11">
        <v>313</v>
      </c>
      <c r="L38" s="11">
        <v>1270</v>
      </c>
    </row>
    <row r="39" spans="1:12" ht="18.75" customHeight="1" x14ac:dyDescent="0.4">
      <c r="A39" s="6" t="s">
        <v>11</v>
      </c>
      <c r="B39" s="5" t="s">
        <v>88</v>
      </c>
      <c r="C39" s="9" t="s">
        <v>50</v>
      </c>
      <c r="D39" s="5">
        <v>1741</v>
      </c>
      <c r="E39" s="5">
        <f t="shared" si="0"/>
        <v>871</v>
      </c>
      <c r="F39" s="5">
        <v>313</v>
      </c>
      <c r="G39" s="5">
        <f t="shared" si="1"/>
        <v>558</v>
      </c>
      <c r="H39" s="5">
        <v>77</v>
      </c>
      <c r="I39" s="4">
        <f t="shared" si="3"/>
        <v>609.69999999999993</v>
      </c>
      <c r="K39" s="11">
        <v>141</v>
      </c>
      <c r="L39" s="11">
        <v>417</v>
      </c>
    </row>
    <row r="40" spans="1:12" ht="18.75" customHeight="1" x14ac:dyDescent="0.4">
      <c r="A40" s="6" t="s">
        <v>11</v>
      </c>
      <c r="B40" s="5" t="s">
        <v>88</v>
      </c>
      <c r="C40" s="9" t="s">
        <v>51</v>
      </c>
      <c r="D40" s="5">
        <v>4531</v>
      </c>
      <c r="E40" s="5">
        <f t="shared" si="0"/>
        <v>2336</v>
      </c>
      <c r="F40" s="5">
        <v>310</v>
      </c>
      <c r="G40" s="5">
        <f t="shared" si="1"/>
        <v>2026</v>
      </c>
      <c r="H40" s="5">
        <v>139</v>
      </c>
      <c r="I40" s="4">
        <f t="shared" si="3"/>
        <v>1635.1999999999998</v>
      </c>
      <c r="K40" s="11">
        <v>307</v>
      </c>
      <c r="L40" s="11">
        <v>1719</v>
      </c>
    </row>
    <row r="41" spans="1:12" ht="18.75" customHeight="1" x14ac:dyDescent="0.4">
      <c r="A41" s="6" t="s">
        <v>11</v>
      </c>
      <c r="B41" s="5" t="s">
        <v>88</v>
      </c>
      <c r="C41" s="9" t="s">
        <v>52</v>
      </c>
      <c r="D41" s="5">
        <v>3339</v>
      </c>
      <c r="E41" s="5">
        <f t="shared" si="0"/>
        <v>1464</v>
      </c>
      <c r="F41" s="5">
        <v>263</v>
      </c>
      <c r="G41" s="5">
        <f t="shared" si="1"/>
        <v>1201</v>
      </c>
      <c r="H41" s="5">
        <v>76</v>
      </c>
      <c r="I41" s="4">
        <f t="shared" si="3"/>
        <v>1024.8</v>
      </c>
      <c r="K41" s="11">
        <v>555</v>
      </c>
      <c r="L41" s="11">
        <v>646</v>
      </c>
    </row>
    <row r="42" spans="1:12" ht="18.75" customHeight="1" x14ac:dyDescent="0.4">
      <c r="A42" s="6" t="s">
        <v>11</v>
      </c>
      <c r="B42" s="5" t="s">
        <v>88</v>
      </c>
      <c r="C42" s="9" t="s">
        <v>53</v>
      </c>
      <c r="D42" s="5">
        <v>4506</v>
      </c>
      <c r="E42" s="5">
        <f t="shared" si="0"/>
        <v>2676</v>
      </c>
      <c r="F42" s="5">
        <v>441</v>
      </c>
      <c r="G42" s="5">
        <f t="shared" si="1"/>
        <v>2235</v>
      </c>
      <c r="H42" s="5">
        <v>127</v>
      </c>
      <c r="I42" s="4">
        <f t="shared" si="3"/>
        <v>1873.1999999999998</v>
      </c>
      <c r="K42" s="11">
        <v>355</v>
      </c>
      <c r="L42" s="11">
        <v>1880</v>
      </c>
    </row>
    <row r="43" spans="1:12" ht="18.75" customHeight="1" x14ac:dyDescent="0.4">
      <c r="A43" s="6" t="s">
        <v>11</v>
      </c>
      <c r="B43" s="5" t="s">
        <v>88</v>
      </c>
      <c r="C43" s="9" t="s">
        <v>54</v>
      </c>
      <c r="D43" s="5">
        <v>3246</v>
      </c>
      <c r="E43" s="5">
        <f t="shared" si="0"/>
        <v>1380</v>
      </c>
      <c r="F43" s="5">
        <v>48</v>
      </c>
      <c r="G43" s="5">
        <f t="shared" si="1"/>
        <v>1332</v>
      </c>
      <c r="H43" s="5">
        <v>57</v>
      </c>
      <c r="I43" s="4">
        <f t="shared" si="3"/>
        <v>965.99999999999989</v>
      </c>
      <c r="K43" s="11">
        <v>862</v>
      </c>
      <c r="L43" s="11">
        <v>470</v>
      </c>
    </row>
    <row r="44" spans="1:12" ht="18.75" customHeight="1" x14ac:dyDescent="0.4">
      <c r="A44" s="6" t="s">
        <v>11</v>
      </c>
      <c r="B44" s="5" t="s">
        <v>88</v>
      </c>
      <c r="C44" s="9" t="s">
        <v>55</v>
      </c>
      <c r="D44" s="5">
        <v>4303</v>
      </c>
      <c r="E44" s="5">
        <f t="shared" si="0"/>
        <v>1736</v>
      </c>
      <c r="F44" s="5">
        <v>246</v>
      </c>
      <c r="G44" s="5">
        <f t="shared" si="1"/>
        <v>1490</v>
      </c>
      <c r="H44" s="5">
        <v>27</v>
      </c>
      <c r="I44" s="4">
        <f t="shared" si="3"/>
        <v>1215.1999999999998</v>
      </c>
      <c r="K44" s="11">
        <v>662</v>
      </c>
      <c r="L44" s="11">
        <v>828</v>
      </c>
    </row>
    <row r="45" spans="1:12" ht="18.75" customHeight="1" x14ac:dyDescent="0.4">
      <c r="A45" s="6" t="s">
        <v>11</v>
      </c>
      <c r="B45" s="5" t="s">
        <v>88</v>
      </c>
      <c r="C45" s="9" t="s">
        <v>56</v>
      </c>
      <c r="D45" s="5">
        <v>2777</v>
      </c>
      <c r="E45" s="5">
        <f t="shared" si="0"/>
        <v>1224</v>
      </c>
      <c r="F45" s="5">
        <v>179</v>
      </c>
      <c r="G45" s="5">
        <f t="shared" si="1"/>
        <v>1045</v>
      </c>
      <c r="H45" s="5">
        <v>62</v>
      </c>
      <c r="I45" s="4">
        <f t="shared" si="3"/>
        <v>856.8</v>
      </c>
      <c r="K45" s="11">
        <v>367</v>
      </c>
      <c r="L45" s="11">
        <v>678</v>
      </c>
    </row>
    <row r="46" spans="1:12" ht="18.75" customHeight="1" x14ac:dyDescent="0.4">
      <c r="A46" s="6" t="s">
        <v>11</v>
      </c>
      <c r="B46" s="5" t="s">
        <v>88</v>
      </c>
      <c r="C46" s="9" t="s">
        <v>57</v>
      </c>
      <c r="D46" s="5">
        <v>2320</v>
      </c>
      <c r="E46" s="5">
        <f t="shared" si="0"/>
        <v>986</v>
      </c>
      <c r="F46" s="5">
        <v>160</v>
      </c>
      <c r="G46" s="5">
        <f t="shared" si="1"/>
        <v>826</v>
      </c>
      <c r="H46" s="5">
        <v>41</v>
      </c>
      <c r="I46" s="4">
        <f t="shared" si="3"/>
        <v>690.19999999999993</v>
      </c>
      <c r="K46" s="11">
        <v>133</v>
      </c>
      <c r="L46" s="11">
        <v>693</v>
      </c>
    </row>
    <row r="47" spans="1:12" ht="18.75" customHeight="1" x14ac:dyDescent="0.4">
      <c r="A47" s="6" t="s">
        <v>11</v>
      </c>
      <c r="B47" s="5" t="s">
        <v>88</v>
      </c>
      <c r="C47" s="9" t="s">
        <v>58</v>
      </c>
      <c r="D47" s="5">
        <v>1770</v>
      </c>
      <c r="E47" s="5">
        <f t="shared" si="0"/>
        <v>873</v>
      </c>
      <c r="F47" s="5">
        <v>125</v>
      </c>
      <c r="G47" s="5">
        <f t="shared" si="1"/>
        <v>748</v>
      </c>
      <c r="H47" s="5">
        <v>27</v>
      </c>
      <c r="I47" s="4">
        <f t="shared" si="3"/>
        <v>611.09999999999991</v>
      </c>
      <c r="K47" s="11">
        <v>118</v>
      </c>
      <c r="L47" s="11">
        <v>630</v>
      </c>
    </row>
    <row r="48" spans="1:12" ht="18.75" customHeight="1" x14ac:dyDescent="0.4">
      <c r="A48" s="6" t="s">
        <v>11</v>
      </c>
      <c r="B48" s="5" t="s">
        <v>88</v>
      </c>
      <c r="C48" s="9" t="s">
        <v>59</v>
      </c>
      <c r="D48" s="5">
        <v>2650</v>
      </c>
      <c r="E48" s="5">
        <f t="shared" si="0"/>
        <v>1801</v>
      </c>
      <c r="F48" s="5">
        <v>258</v>
      </c>
      <c r="G48" s="5">
        <f t="shared" si="1"/>
        <v>1543</v>
      </c>
      <c r="H48" s="5">
        <v>209</v>
      </c>
      <c r="I48" s="4">
        <f t="shared" si="3"/>
        <v>1260.6999999999998</v>
      </c>
      <c r="K48" s="11">
        <v>125</v>
      </c>
      <c r="L48" s="11">
        <v>1418</v>
      </c>
    </row>
    <row r="49" spans="1:12" ht="18.75" customHeight="1" x14ac:dyDescent="0.4">
      <c r="A49" s="6" t="s">
        <v>11</v>
      </c>
      <c r="B49" s="5" t="s">
        <v>88</v>
      </c>
      <c r="C49" s="9" t="s">
        <v>60</v>
      </c>
      <c r="D49" s="5">
        <v>2808</v>
      </c>
      <c r="E49" s="5">
        <f t="shared" si="0"/>
        <v>1896</v>
      </c>
      <c r="F49" s="5">
        <v>239</v>
      </c>
      <c r="G49" s="5">
        <f t="shared" si="1"/>
        <v>1657</v>
      </c>
      <c r="H49" s="5">
        <v>176</v>
      </c>
      <c r="I49" s="4">
        <f t="shared" si="3"/>
        <v>1327.1999999999998</v>
      </c>
      <c r="K49" s="11">
        <v>208</v>
      </c>
      <c r="L49" s="11">
        <v>1449</v>
      </c>
    </row>
    <row r="50" spans="1:12" ht="18.75" customHeight="1" x14ac:dyDescent="0.4">
      <c r="A50" s="6" t="s">
        <v>11</v>
      </c>
      <c r="B50" s="5" t="s">
        <v>88</v>
      </c>
      <c r="C50" s="9" t="s">
        <v>61</v>
      </c>
      <c r="D50" s="5">
        <v>5954</v>
      </c>
      <c r="E50" s="5">
        <f t="shared" si="0"/>
        <v>3498</v>
      </c>
      <c r="F50" s="5">
        <v>840</v>
      </c>
      <c r="G50" s="5">
        <f t="shared" si="1"/>
        <v>2658</v>
      </c>
      <c r="H50" s="5">
        <v>288</v>
      </c>
      <c r="I50" s="4">
        <f t="shared" si="3"/>
        <v>2448.6</v>
      </c>
      <c r="K50" s="11">
        <v>207</v>
      </c>
      <c r="L50" s="11">
        <v>2451</v>
      </c>
    </row>
    <row r="51" spans="1:12" ht="18.75" customHeight="1" x14ac:dyDescent="0.4">
      <c r="A51" s="6" t="s">
        <v>11</v>
      </c>
      <c r="B51" s="5" t="s">
        <v>88</v>
      </c>
      <c r="C51" s="9" t="s">
        <v>62</v>
      </c>
      <c r="D51" s="5">
        <v>6735</v>
      </c>
      <c r="E51" s="5">
        <f t="shared" si="0"/>
        <v>3520</v>
      </c>
      <c r="F51" s="5">
        <v>765</v>
      </c>
      <c r="G51" s="5">
        <f t="shared" si="1"/>
        <v>2755</v>
      </c>
      <c r="H51" s="5">
        <v>134</v>
      </c>
      <c r="I51" s="4">
        <f t="shared" si="3"/>
        <v>2464</v>
      </c>
      <c r="K51" s="11">
        <v>459</v>
      </c>
      <c r="L51" s="11">
        <v>2296</v>
      </c>
    </row>
    <row r="52" spans="1:12" ht="18.75" customHeight="1" x14ac:dyDescent="0.4">
      <c r="A52" s="6" t="s">
        <v>11</v>
      </c>
      <c r="B52" s="5" t="s">
        <v>88</v>
      </c>
      <c r="C52" s="9" t="s">
        <v>63</v>
      </c>
      <c r="D52" s="5">
        <v>3011</v>
      </c>
      <c r="E52" s="5">
        <f t="shared" si="0"/>
        <v>1378</v>
      </c>
      <c r="F52" s="5">
        <v>576</v>
      </c>
      <c r="G52" s="5">
        <f t="shared" si="1"/>
        <v>802</v>
      </c>
      <c r="H52" s="5">
        <v>59</v>
      </c>
      <c r="I52" s="4">
        <f t="shared" si="3"/>
        <v>964.59999999999991</v>
      </c>
      <c r="K52" s="11">
        <v>85</v>
      </c>
      <c r="L52" s="11">
        <v>717</v>
      </c>
    </row>
    <row r="53" spans="1:12" ht="18.75" customHeight="1" x14ac:dyDescent="0.4">
      <c r="A53" s="6" t="s">
        <v>11</v>
      </c>
      <c r="B53" s="5" t="s">
        <v>88</v>
      </c>
      <c r="C53" s="9" t="s">
        <v>64</v>
      </c>
      <c r="D53" s="5">
        <v>2271</v>
      </c>
      <c r="E53" s="5">
        <f t="shared" si="0"/>
        <v>1010</v>
      </c>
      <c r="F53" s="5">
        <v>517</v>
      </c>
      <c r="G53" s="5">
        <f t="shared" si="1"/>
        <v>493</v>
      </c>
      <c r="H53" s="5">
        <v>38</v>
      </c>
      <c r="I53" s="4">
        <f t="shared" si="3"/>
        <v>707</v>
      </c>
      <c r="K53" s="11">
        <v>130</v>
      </c>
      <c r="L53" s="11">
        <v>363</v>
      </c>
    </row>
    <row r="54" spans="1:12" ht="18.75" customHeight="1" x14ac:dyDescent="0.4">
      <c r="A54" s="6" t="s">
        <v>11</v>
      </c>
      <c r="B54" s="5" t="s">
        <v>88</v>
      </c>
      <c r="C54" s="9" t="s">
        <v>65</v>
      </c>
      <c r="D54" s="5">
        <v>2870</v>
      </c>
      <c r="E54" s="5">
        <f t="shared" si="0"/>
        <v>1023</v>
      </c>
      <c r="F54" s="5">
        <v>655</v>
      </c>
      <c r="G54" s="5">
        <f t="shared" si="1"/>
        <v>368</v>
      </c>
      <c r="H54" s="5">
        <v>47</v>
      </c>
      <c r="I54" s="4">
        <f t="shared" si="3"/>
        <v>716.09999999999991</v>
      </c>
      <c r="K54" s="11">
        <v>161</v>
      </c>
      <c r="L54" s="11">
        <v>207</v>
      </c>
    </row>
    <row r="55" spans="1:12" ht="18.75" customHeight="1" x14ac:dyDescent="0.4">
      <c r="A55" s="6" t="s">
        <v>11</v>
      </c>
      <c r="B55" s="5" t="s">
        <v>88</v>
      </c>
      <c r="C55" s="9" t="s">
        <v>66</v>
      </c>
      <c r="D55" s="5">
        <v>6103</v>
      </c>
      <c r="E55" s="5">
        <f t="shared" si="0"/>
        <v>2752</v>
      </c>
      <c r="F55" s="5">
        <v>503</v>
      </c>
      <c r="G55" s="5">
        <f t="shared" si="1"/>
        <v>2249</v>
      </c>
      <c r="H55" s="5">
        <v>160</v>
      </c>
      <c r="I55" s="4">
        <f t="shared" si="3"/>
        <v>1926.3999999999999</v>
      </c>
      <c r="K55" s="11">
        <v>615</v>
      </c>
      <c r="L55" s="11">
        <v>1634</v>
      </c>
    </row>
    <row r="56" spans="1:12" ht="18.75" customHeight="1" x14ac:dyDescent="0.4">
      <c r="A56" s="6" t="s">
        <v>11</v>
      </c>
      <c r="B56" s="5" t="s">
        <v>88</v>
      </c>
      <c r="C56" s="9" t="s">
        <v>67</v>
      </c>
      <c r="D56" s="5">
        <v>3531</v>
      </c>
      <c r="E56" s="5">
        <f t="shared" si="0"/>
        <v>1479</v>
      </c>
      <c r="F56" s="5">
        <v>407</v>
      </c>
      <c r="G56" s="5">
        <f t="shared" si="1"/>
        <v>1072</v>
      </c>
      <c r="H56" s="5">
        <v>33</v>
      </c>
      <c r="I56" s="4">
        <f t="shared" si="3"/>
        <v>1035.3</v>
      </c>
      <c r="K56" s="11">
        <v>396</v>
      </c>
      <c r="L56" s="11">
        <v>676</v>
      </c>
    </row>
    <row r="57" spans="1:12" ht="18.75" customHeight="1" x14ac:dyDescent="0.4">
      <c r="A57" s="6" t="s">
        <v>11</v>
      </c>
      <c r="B57" s="5" t="s">
        <v>88</v>
      </c>
      <c r="C57" s="9" t="s">
        <v>68</v>
      </c>
      <c r="D57" s="5">
        <v>2760</v>
      </c>
      <c r="E57" s="5">
        <f t="shared" si="0"/>
        <v>1549</v>
      </c>
      <c r="F57" s="5">
        <v>246</v>
      </c>
      <c r="G57" s="5">
        <f t="shared" si="1"/>
        <v>1303</v>
      </c>
      <c r="H57" s="5">
        <v>29</v>
      </c>
      <c r="I57" s="4">
        <f t="shared" si="3"/>
        <v>1084.3</v>
      </c>
      <c r="K57" s="11">
        <v>662</v>
      </c>
      <c r="L57" s="11">
        <v>641</v>
      </c>
    </row>
    <row r="58" spans="1:12" ht="18.75" customHeight="1" x14ac:dyDescent="0.4">
      <c r="A58" s="6" t="s">
        <v>11</v>
      </c>
      <c r="B58" s="5" t="s">
        <v>88</v>
      </c>
      <c r="C58" s="9" t="s">
        <v>69</v>
      </c>
      <c r="D58" s="5">
        <v>4225</v>
      </c>
      <c r="E58" s="5">
        <f t="shared" si="0"/>
        <v>2170</v>
      </c>
      <c r="F58" s="5">
        <v>311</v>
      </c>
      <c r="G58" s="5">
        <f t="shared" si="1"/>
        <v>1859</v>
      </c>
      <c r="H58" s="5">
        <v>102</v>
      </c>
      <c r="I58" s="4">
        <f t="shared" si="3"/>
        <v>1519</v>
      </c>
      <c r="K58" s="11">
        <v>439</v>
      </c>
      <c r="L58" s="11">
        <v>1420</v>
      </c>
    </row>
    <row r="59" spans="1:12" ht="18.75" customHeight="1" x14ac:dyDescent="0.4">
      <c r="A59" s="6" t="s">
        <v>11</v>
      </c>
      <c r="B59" s="5" t="s">
        <v>88</v>
      </c>
      <c r="C59" s="9" t="s">
        <v>70</v>
      </c>
      <c r="D59" s="5">
        <v>5049</v>
      </c>
      <c r="E59" s="5">
        <f t="shared" si="0"/>
        <v>2209</v>
      </c>
      <c r="F59" s="5">
        <v>218</v>
      </c>
      <c r="G59" s="5">
        <f t="shared" si="1"/>
        <v>1991</v>
      </c>
      <c r="H59" s="5">
        <v>90</v>
      </c>
      <c r="I59" s="4">
        <f t="shared" si="3"/>
        <v>1546.3</v>
      </c>
      <c r="K59" s="11">
        <v>542</v>
      </c>
      <c r="L59" s="11">
        <v>1449</v>
      </c>
    </row>
    <row r="60" spans="1:12" ht="18.75" customHeight="1" x14ac:dyDescent="0.4">
      <c r="A60" s="6" t="s">
        <v>11</v>
      </c>
      <c r="B60" s="5" t="s">
        <v>88</v>
      </c>
      <c r="C60" s="9" t="s">
        <v>71</v>
      </c>
      <c r="D60" s="5">
        <v>4861</v>
      </c>
      <c r="E60" s="5">
        <f t="shared" si="0"/>
        <v>2069</v>
      </c>
      <c r="F60" s="5">
        <v>390</v>
      </c>
      <c r="G60" s="5">
        <f t="shared" si="1"/>
        <v>1679</v>
      </c>
      <c r="H60" s="5">
        <v>44</v>
      </c>
      <c r="I60" s="4">
        <f t="shared" si="3"/>
        <v>1448.3</v>
      </c>
      <c r="K60" s="11">
        <v>297</v>
      </c>
      <c r="L60" s="11">
        <v>1382</v>
      </c>
    </row>
    <row r="61" spans="1:12" ht="18.75" customHeight="1" x14ac:dyDescent="0.4">
      <c r="A61" s="6" t="s">
        <v>11</v>
      </c>
      <c r="B61" s="5" t="s">
        <v>88</v>
      </c>
      <c r="C61" s="9" t="s">
        <v>72</v>
      </c>
      <c r="D61" s="5">
        <v>3781</v>
      </c>
      <c r="E61" s="5">
        <f t="shared" si="0"/>
        <v>1509</v>
      </c>
      <c r="F61" s="5">
        <v>215</v>
      </c>
      <c r="G61" s="5">
        <f t="shared" si="1"/>
        <v>1294</v>
      </c>
      <c r="H61" s="5">
        <v>55</v>
      </c>
      <c r="I61" s="4">
        <f t="shared" si="3"/>
        <v>1056.3</v>
      </c>
      <c r="K61" s="11">
        <v>396</v>
      </c>
      <c r="L61" s="11">
        <v>898</v>
      </c>
    </row>
    <row r="62" spans="1:12" ht="18.75" customHeight="1" x14ac:dyDescent="0.4">
      <c r="A62" s="6" t="s">
        <v>11</v>
      </c>
      <c r="B62" s="5" t="s">
        <v>88</v>
      </c>
      <c r="C62" s="9" t="s">
        <v>73</v>
      </c>
      <c r="D62" s="5">
        <v>1760</v>
      </c>
      <c r="E62" s="5">
        <f t="shared" si="0"/>
        <v>930</v>
      </c>
      <c r="F62" s="5">
        <v>183</v>
      </c>
      <c r="G62" s="5">
        <f t="shared" si="1"/>
        <v>747</v>
      </c>
      <c r="H62" s="5">
        <v>53</v>
      </c>
      <c r="I62" s="4">
        <f t="shared" si="3"/>
        <v>651</v>
      </c>
      <c r="K62" s="11">
        <v>118</v>
      </c>
      <c r="L62" s="11">
        <v>629</v>
      </c>
    </row>
    <row r="63" spans="1:12" ht="18.75" customHeight="1" x14ac:dyDescent="0.4">
      <c r="A63" s="6" t="s">
        <v>11</v>
      </c>
      <c r="B63" s="5" t="s">
        <v>88</v>
      </c>
      <c r="C63" s="9" t="s">
        <v>74</v>
      </c>
      <c r="D63" s="5">
        <v>4538</v>
      </c>
      <c r="E63" s="5">
        <f t="shared" si="0"/>
        <v>1696</v>
      </c>
      <c r="F63" s="5">
        <v>389</v>
      </c>
      <c r="G63" s="5">
        <f t="shared" si="1"/>
        <v>1307</v>
      </c>
      <c r="H63" s="5">
        <v>58</v>
      </c>
      <c r="I63" s="4">
        <f t="shared" si="3"/>
        <v>1187.1999999999998</v>
      </c>
      <c r="K63" s="11">
        <v>368</v>
      </c>
      <c r="L63" s="11">
        <v>939</v>
      </c>
    </row>
    <row r="64" spans="1:12" ht="18.75" customHeight="1" x14ac:dyDescent="0.4">
      <c r="A64" s="6" t="s">
        <v>11</v>
      </c>
      <c r="B64" s="5" t="s">
        <v>88</v>
      </c>
      <c r="C64" s="9" t="s">
        <v>75</v>
      </c>
      <c r="D64" s="5">
        <v>1701</v>
      </c>
      <c r="E64" s="5">
        <f t="shared" si="0"/>
        <v>787</v>
      </c>
      <c r="F64" s="5">
        <v>174</v>
      </c>
      <c r="G64" s="5">
        <f t="shared" si="1"/>
        <v>613</v>
      </c>
      <c r="H64" s="5">
        <v>36</v>
      </c>
      <c r="I64" s="4">
        <f t="shared" si="3"/>
        <v>550.9</v>
      </c>
      <c r="K64" s="11">
        <v>64</v>
      </c>
      <c r="L64" s="11">
        <v>549</v>
      </c>
    </row>
    <row r="65" spans="1:12" ht="18.75" customHeight="1" x14ac:dyDescent="0.4">
      <c r="A65" s="6" t="s">
        <v>11</v>
      </c>
      <c r="B65" s="5" t="s">
        <v>88</v>
      </c>
      <c r="C65" s="9" t="s">
        <v>76</v>
      </c>
      <c r="D65" s="5">
        <v>1577</v>
      </c>
      <c r="E65" s="5">
        <f t="shared" si="0"/>
        <v>591</v>
      </c>
      <c r="F65" s="5">
        <v>70</v>
      </c>
      <c r="G65" s="5">
        <f t="shared" si="1"/>
        <v>521</v>
      </c>
      <c r="H65" s="5">
        <v>34</v>
      </c>
      <c r="I65" s="4">
        <f t="shared" si="3"/>
        <v>413.7</v>
      </c>
      <c r="K65" s="11">
        <v>212</v>
      </c>
      <c r="L65" s="11">
        <v>309</v>
      </c>
    </row>
    <row r="66" spans="1:12" ht="18.75" customHeight="1" x14ac:dyDescent="0.4">
      <c r="A66" s="6" t="s">
        <v>11</v>
      </c>
      <c r="B66" s="5" t="s">
        <v>88</v>
      </c>
      <c r="C66" s="9" t="s">
        <v>77</v>
      </c>
      <c r="D66" s="5">
        <v>1759</v>
      </c>
      <c r="E66" s="5">
        <f t="shared" si="0"/>
        <v>810</v>
      </c>
      <c r="F66" s="5">
        <v>90</v>
      </c>
      <c r="G66" s="5">
        <f t="shared" si="1"/>
        <v>720</v>
      </c>
      <c r="H66" s="5">
        <v>31</v>
      </c>
      <c r="I66" s="4">
        <f t="shared" si="3"/>
        <v>567</v>
      </c>
      <c r="K66" s="11">
        <v>89</v>
      </c>
      <c r="L66" s="11">
        <v>631</v>
      </c>
    </row>
    <row r="67" spans="1:12" ht="18.75" customHeight="1" x14ac:dyDescent="0.4">
      <c r="A67" s="6" t="s">
        <v>11</v>
      </c>
      <c r="B67" s="5" t="s">
        <v>88</v>
      </c>
      <c r="C67" s="9" t="s">
        <v>78</v>
      </c>
      <c r="D67" s="5">
        <v>1960</v>
      </c>
      <c r="E67" s="5">
        <f t="shared" ref="E67:E76" si="4">SUM(F67:G67)</f>
        <v>946</v>
      </c>
      <c r="F67" s="5">
        <v>119</v>
      </c>
      <c r="G67" s="5">
        <f t="shared" ref="G67:G76" si="5">SUM(K67:L67)</f>
        <v>827</v>
      </c>
      <c r="H67" s="5">
        <v>28</v>
      </c>
      <c r="I67" s="4">
        <f t="shared" si="3"/>
        <v>662.19999999999993</v>
      </c>
      <c r="K67" s="11">
        <v>200</v>
      </c>
      <c r="L67" s="11">
        <v>627</v>
      </c>
    </row>
    <row r="68" spans="1:12" ht="18.75" customHeight="1" x14ac:dyDescent="0.4">
      <c r="A68" s="6" t="s">
        <v>11</v>
      </c>
      <c r="B68" s="5" t="s">
        <v>88</v>
      </c>
      <c r="C68" s="9" t="s">
        <v>79</v>
      </c>
      <c r="D68" s="5">
        <v>1281</v>
      </c>
      <c r="E68" s="5">
        <f t="shared" si="4"/>
        <v>751</v>
      </c>
      <c r="F68" s="5">
        <v>106</v>
      </c>
      <c r="G68" s="5">
        <f t="shared" si="5"/>
        <v>645</v>
      </c>
      <c r="H68" s="5">
        <v>53</v>
      </c>
      <c r="I68" s="4">
        <f t="shared" si="3"/>
        <v>525.69999999999993</v>
      </c>
      <c r="K68" s="11">
        <v>116</v>
      </c>
      <c r="L68" s="11">
        <v>529</v>
      </c>
    </row>
    <row r="69" spans="1:12" ht="18.75" customHeight="1" x14ac:dyDescent="0.4">
      <c r="A69" s="6" t="s">
        <v>11</v>
      </c>
      <c r="B69" s="5" t="s">
        <v>88</v>
      </c>
      <c r="C69" s="9" t="s">
        <v>80</v>
      </c>
      <c r="D69" s="5">
        <v>1494</v>
      </c>
      <c r="E69" s="5">
        <f t="shared" si="4"/>
        <v>982</v>
      </c>
      <c r="F69" s="5">
        <v>52</v>
      </c>
      <c r="G69" s="5">
        <f t="shared" si="5"/>
        <v>930</v>
      </c>
      <c r="H69" s="5">
        <v>58</v>
      </c>
      <c r="I69" s="4">
        <f t="shared" si="3"/>
        <v>687.4</v>
      </c>
      <c r="K69" s="11">
        <v>146</v>
      </c>
      <c r="L69" s="11">
        <v>784</v>
      </c>
    </row>
    <row r="70" spans="1:12" ht="18.75" customHeight="1" x14ac:dyDescent="0.4">
      <c r="A70" s="6" t="s">
        <v>11</v>
      </c>
      <c r="B70" s="5" t="s">
        <v>88</v>
      </c>
      <c r="C70" s="9" t="s">
        <v>81</v>
      </c>
      <c r="D70" s="5">
        <v>167</v>
      </c>
      <c r="E70" s="5">
        <f t="shared" si="4"/>
        <v>99</v>
      </c>
      <c r="F70" s="5">
        <v>21</v>
      </c>
      <c r="G70" s="5">
        <f t="shared" si="5"/>
        <v>78</v>
      </c>
      <c r="H70" s="5">
        <v>9</v>
      </c>
      <c r="I70" s="4">
        <f t="shared" si="3"/>
        <v>69.3</v>
      </c>
      <c r="K70" s="11">
        <v>12</v>
      </c>
      <c r="L70" s="11">
        <v>66</v>
      </c>
    </row>
    <row r="71" spans="1:12" ht="18.75" customHeight="1" x14ac:dyDescent="0.4">
      <c r="A71" s="6" t="s">
        <v>11</v>
      </c>
      <c r="B71" s="5" t="s">
        <v>88</v>
      </c>
      <c r="C71" s="9" t="s">
        <v>82</v>
      </c>
      <c r="D71" s="5">
        <v>1093</v>
      </c>
      <c r="E71" s="5">
        <f t="shared" si="4"/>
        <v>600</v>
      </c>
      <c r="F71" s="5">
        <v>82</v>
      </c>
      <c r="G71" s="5">
        <f t="shared" si="5"/>
        <v>518</v>
      </c>
      <c r="H71" s="5">
        <v>50</v>
      </c>
      <c r="I71" s="4">
        <f t="shared" si="3"/>
        <v>420</v>
      </c>
      <c r="K71" s="11">
        <v>70</v>
      </c>
      <c r="L71" s="11">
        <v>448</v>
      </c>
    </row>
    <row r="72" spans="1:12" ht="18.75" customHeight="1" x14ac:dyDescent="0.4">
      <c r="A72" s="6" t="s">
        <v>11</v>
      </c>
      <c r="B72" s="5" t="s">
        <v>88</v>
      </c>
      <c r="C72" s="9" t="s">
        <v>83</v>
      </c>
      <c r="D72" s="5">
        <v>683</v>
      </c>
      <c r="E72" s="5">
        <f t="shared" si="4"/>
        <v>453</v>
      </c>
      <c r="F72" s="5">
        <v>130</v>
      </c>
      <c r="G72" s="5">
        <f t="shared" si="5"/>
        <v>323</v>
      </c>
      <c r="H72" s="5">
        <v>12</v>
      </c>
      <c r="I72" s="4">
        <f t="shared" si="3"/>
        <v>317.09999999999997</v>
      </c>
      <c r="K72" s="11">
        <v>117</v>
      </c>
      <c r="L72" s="11">
        <v>206</v>
      </c>
    </row>
    <row r="73" spans="1:12" ht="18.75" customHeight="1" x14ac:dyDescent="0.4">
      <c r="A73" s="6" t="s">
        <v>11</v>
      </c>
      <c r="B73" s="5" t="s">
        <v>88</v>
      </c>
      <c r="C73" s="9" t="s">
        <v>84</v>
      </c>
      <c r="D73" s="5">
        <v>671</v>
      </c>
      <c r="E73" s="5">
        <f t="shared" si="4"/>
        <v>392</v>
      </c>
      <c r="F73" s="5">
        <v>93</v>
      </c>
      <c r="G73" s="5">
        <f t="shared" si="5"/>
        <v>299</v>
      </c>
      <c r="H73" s="5">
        <v>57</v>
      </c>
      <c r="I73" s="4">
        <f t="shared" si="3"/>
        <v>274.39999999999998</v>
      </c>
      <c r="K73" s="11">
        <v>27</v>
      </c>
      <c r="L73" s="11">
        <v>272</v>
      </c>
    </row>
    <row r="74" spans="1:12" ht="18.75" customHeight="1" x14ac:dyDescent="0.4">
      <c r="A74" s="6" t="s">
        <v>11</v>
      </c>
      <c r="B74" s="5" t="s">
        <v>88</v>
      </c>
      <c r="C74" s="9" t="s">
        <v>85</v>
      </c>
      <c r="D74" s="5">
        <v>455</v>
      </c>
      <c r="E74" s="5">
        <f t="shared" si="4"/>
        <v>185</v>
      </c>
      <c r="F74" s="5">
        <v>110</v>
      </c>
      <c r="G74" s="5">
        <f t="shared" si="5"/>
        <v>75</v>
      </c>
      <c r="H74" s="5">
        <v>13</v>
      </c>
      <c r="I74" s="4">
        <f t="shared" si="3"/>
        <v>129.5</v>
      </c>
      <c r="K74" s="11">
        <v>16</v>
      </c>
      <c r="L74" s="11">
        <v>59</v>
      </c>
    </row>
    <row r="75" spans="1:12" ht="18.75" customHeight="1" x14ac:dyDescent="0.4">
      <c r="A75" s="6" t="s">
        <v>11</v>
      </c>
      <c r="B75" s="5" t="s">
        <v>88</v>
      </c>
      <c r="C75" s="9" t="s">
        <v>86</v>
      </c>
      <c r="D75" s="5">
        <v>847</v>
      </c>
      <c r="E75" s="5">
        <f t="shared" si="4"/>
        <v>608</v>
      </c>
      <c r="F75" s="5">
        <v>81</v>
      </c>
      <c r="G75" s="5">
        <f t="shared" si="5"/>
        <v>527</v>
      </c>
      <c r="H75" s="5">
        <v>62</v>
      </c>
      <c r="I75" s="4">
        <f t="shared" si="3"/>
        <v>425.59999999999997</v>
      </c>
      <c r="K75" s="11">
        <v>25</v>
      </c>
      <c r="L75" s="11">
        <v>502</v>
      </c>
    </row>
    <row r="76" spans="1:12" ht="18.75" customHeight="1" x14ac:dyDescent="0.4">
      <c r="A76" s="6" t="s">
        <v>11</v>
      </c>
      <c r="B76" s="5" t="s">
        <v>88</v>
      </c>
      <c r="C76" s="9" t="s">
        <v>87</v>
      </c>
      <c r="D76" s="5" t="s">
        <v>12</v>
      </c>
      <c r="E76" s="5">
        <f t="shared" si="4"/>
        <v>0</v>
      </c>
      <c r="F76" s="5" t="s">
        <v>12</v>
      </c>
      <c r="G76" s="5">
        <f t="shared" si="5"/>
        <v>0</v>
      </c>
      <c r="H76" s="5">
        <v>27</v>
      </c>
      <c r="I76" s="4">
        <f t="shared" si="3"/>
        <v>0</v>
      </c>
      <c r="K76" s="11">
        <v>0</v>
      </c>
      <c r="L76" s="11">
        <v>0</v>
      </c>
    </row>
    <row r="77" spans="1:12" ht="18.75" customHeight="1" x14ac:dyDescent="0.4">
      <c r="A77" s="13" t="s">
        <v>9</v>
      </c>
      <c r="B77" s="14"/>
      <c r="C77" s="15"/>
      <c r="D77" s="7">
        <f>SUM(D2:D76)</f>
        <v>233925</v>
      </c>
      <c r="E77" s="7">
        <f t="shared" ref="E77:I77" si="6">SUM(E2:E76)</f>
        <v>115782</v>
      </c>
      <c r="F77" s="7">
        <f t="shared" si="6"/>
        <v>22680</v>
      </c>
      <c r="G77" s="7">
        <f t="shared" si="6"/>
        <v>93102</v>
      </c>
      <c r="H77" s="7">
        <f t="shared" si="6"/>
        <v>6753</v>
      </c>
      <c r="I77" s="7">
        <f t="shared" si="6"/>
        <v>81047.399999999965</v>
      </c>
      <c r="K77" s="11">
        <f>SUM(K2:K76)</f>
        <v>27737</v>
      </c>
      <c r="L77" s="11">
        <f>SUM(L2:L76)</f>
        <v>65365</v>
      </c>
    </row>
    <row r="78" spans="1:12" ht="48" customHeight="1" x14ac:dyDescent="0.4">
      <c r="A78" s="12" t="s">
        <v>6</v>
      </c>
      <c r="B78" s="12"/>
      <c r="C78" s="12"/>
      <c r="D78" s="12"/>
      <c r="E78" s="12"/>
      <c r="F78" s="12"/>
      <c r="G78" s="12"/>
      <c r="H78" s="12"/>
      <c r="I78" s="12"/>
    </row>
  </sheetData>
  <mergeCells count="2">
    <mergeCell ref="A78:I78"/>
    <mergeCell ref="A77:C7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川崎市中原区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2018-01-30T06:13:11Z</dcterms:modified>
</cp:coreProperties>
</file>