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テラマップ\"/>
    </mc:Choice>
  </mc:AlternateContent>
  <bookViews>
    <workbookView xWindow="0" yWindow="0" windowWidth="28800" windowHeight="12825" xr2:uid="{00000000-000D-0000-FFFF-FFFF00000000}"/>
  </bookViews>
  <sheets>
    <sheet name="横浜市青葉区" sheetId="4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4" l="1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2" i="4"/>
  <c r="G2" i="4"/>
  <c r="E2" i="4"/>
  <c r="E81" i="4" l="1"/>
  <c r="F81" i="4"/>
  <c r="G81" i="4"/>
  <c r="H81" i="4"/>
  <c r="D81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L81" i="4"/>
  <c r="K81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F38" i="4" l="1"/>
  <c r="D38" i="4"/>
  <c r="I81" i="4" l="1"/>
</calcChain>
</file>

<file path=xl/sharedStrings.xml><?xml version="1.0" encoding="utf-8"?>
<sst xmlns="http://schemas.openxmlformats.org/spreadsheetml/2006/main" count="253" uniqueCount="96">
  <si>
    <t>都道府県</t>
  </si>
  <si>
    <t>市区町村</t>
  </si>
  <si>
    <t>町丁目名</t>
  </si>
  <si>
    <t>一般世帯数</t>
    <phoneticPr fontId="2"/>
  </si>
  <si>
    <t>人口総数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</si>
  <si>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</si>
  <si>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</si>
  <si>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</si>
  <si>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一戸建数</t>
    <phoneticPr fontId="2"/>
  </si>
  <si>
    <t>合計</t>
    <rPh sb="0" eb="2">
      <t>ゴウケイ</t>
    </rPh>
    <phoneticPr fontId="2"/>
  </si>
  <si>
    <t>事業所数</t>
    <rPh sb="0" eb="3">
      <t>ジギョウショ</t>
    </rPh>
    <rPh sb="3" eb="4">
      <t>スウ</t>
    </rPh>
    <phoneticPr fontId="2"/>
  </si>
  <si>
    <t>神奈川県</t>
    <rPh sb="0" eb="4">
      <t>カナガワケン</t>
    </rPh>
    <phoneticPr fontId="2"/>
  </si>
  <si>
    <t>横浜市青葉区</t>
    <phoneticPr fontId="2"/>
  </si>
  <si>
    <t>-</t>
  </si>
  <si>
    <t>桂台一丁目</t>
  </si>
  <si>
    <t>桂台二丁目</t>
  </si>
  <si>
    <t>元石川町</t>
  </si>
  <si>
    <t>美しが丘一丁目</t>
  </si>
  <si>
    <t>美しが丘二丁目</t>
  </si>
  <si>
    <t>美しが丘三丁目</t>
  </si>
  <si>
    <t>美しが丘四丁目</t>
  </si>
  <si>
    <t>美しが丘五丁目</t>
  </si>
  <si>
    <t>荏田町</t>
  </si>
  <si>
    <t>荏田北一丁目</t>
  </si>
  <si>
    <t>荏田北二丁目</t>
  </si>
  <si>
    <t>荏田北三丁目</t>
  </si>
  <si>
    <t>荏田西一丁目</t>
  </si>
  <si>
    <t>荏田西二丁目</t>
  </si>
  <si>
    <t>荏田西三丁目</t>
  </si>
  <si>
    <t>荏田西四丁目</t>
  </si>
  <si>
    <t>荏田西五丁目</t>
  </si>
  <si>
    <t>荏子田一丁目</t>
  </si>
  <si>
    <t>荏子田二丁目</t>
  </si>
  <si>
    <t>荏子田三丁目</t>
  </si>
  <si>
    <t>市ケ尾町</t>
  </si>
  <si>
    <t>下谷本町</t>
  </si>
  <si>
    <t>藤が丘一丁目</t>
  </si>
  <si>
    <t>藤が丘二丁目</t>
  </si>
  <si>
    <t>梅が丘</t>
  </si>
  <si>
    <t>千草台</t>
  </si>
  <si>
    <t>つつじが丘</t>
  </si>
  <si>
    <t>しらとり台</t>
  </si>
  <si>
    <t>恩田町</t>
  </si>
  <si>
    <t>榎が丘</t>
  </si>
  <si>
    <t>松風台</t>
  </si>
  <si>
    <t>桜台</t>
  </si>
  <si>
    <t>青葉台一丁目</t>
  </si>
  <si>
    <t>青葉台二丁目</t>
  </si>
  <si>
    <t>若草台</t>
  </si>
  <si>
    <t>田奈町</t>
  </si>
  <si>
    <t>奈良町</t>
  </si>
  <si>
    <t>緑山</t>
  </si>
  <si>
    <t>上谷本町</t>
  </si>
  <si>
    <t>もえぎ野</t>
  </si>
  <si>
    <t>柿の木台</t>
  </si>
  <si>
    <t>みたけ台</t>
  </si>
  <si>
    <t>成合町</t>
  </si>
  <si>
    <t>たちばな台一丁目</t>
  </si>
  <si>
    <t>たちばな台二丁目</t>
  </si>
  <si>
    <t>鴨志田町</t>
  </si>
  <si>
    <t>寺家町</t>
  </si>
  <si>
    <t>鉄町</t>
  </si>
  <si>
    <t>大場町</t>
  </si>
  <si>
    <t>さつきが丘</t>
  </si>
  <si>
    <t>もみの木台</t>
  </si>
  <si>
    <t>すすき野一丁目</t>
  </si>
  <si>
    <t>すすき野二丁目</t>
  </si>
  <si>
    <t>すすき野三丁目</t>
  </si>
  <si>
    <t>あざみ野一丁目</t>
  </si>
  <si>
    <t>あざみ野二丁目</t>
  </si>
  <si>
    <t>あざみ野三丁目</t>
  </si>
  <si>
    <t>あざみ野四丁目</t>
  </si>
  <si>
    <t>すみよし台</t>
  </si>
  <si>
    <t>新石川一丁目</t>
  </si>
  <si>
    <t>新石川二丁目</t>
  </si>
  <si>
    <t>新石川三丁目</t>
  </si>
  <si>
    <t>新石川四丁目</t>
  </si>
  <si>
    <t>黒須田</t>
  </si>
  <si>
    <t>あかね台一丁目</t>
  </si>
  <si>
    <t>あかね台二丁目</t>
  </si>
  <si>
    <t>美しが丘西一丁目</t>
  </si>
  <si>
    <t>美しが丘西二丁目</t>
  </si>
  <si>
    <t>美しが丘西三丁目</t>
  </si>
  <si>
    <t>あざみ野南一丁目</t>
  </si>
  <si>
    <t>あざみ野南二丁目</t>
  </si>
  <si>
    <t>あざみ野南三丁目</t>
  </si>
  <si>
    <t>あざみ野南四丁目</t>
  </si>
  <si>
    <t>みすずが丘</t>
  </si>
  <si>
    <t>奈良一丁目</t>
  </si>
  <si>
    <t>奈良二丁目</t>
  </si>
  <si>
    <t>奈良三丁目</t>
  </si>
  <si>
    <t>奈良四丁目</t>
  </si>
  <si>
    <t>奈良五丁目</t>
  </si>
  <si>
    <t>横浜市青葉区</t>
    <phoneticPr fontId="2"/>
  </si>
  <si>
    <t>分譲集合住宅　　　　　　　　　　　　　　　　　　　世帯数</t>
    <phoneticPr fontId="2"/>
  </si>
  <si>
    <t>賃貸集合住宅　　　　　　　　　　　　　　　　　　　世帯数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</si>
</sst>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HGPｺﾞｼｯｸM"/>
      <family val="3"/>
      <charset val="128"/>
    </font>
    <font>
      <sz val="11"/>
      <color rgb="FF00000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8" fillId="2" borderId="1" xfId="1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176" fontId="1" fillId="3" borderId="1" xfId="0" applyNumberFormat="1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76" fontId="7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6" fontId="1" fillId="3" borderId="3" xfId="0" applyNumberFormat="1" applyFont="1" applyFill="1" applyBorder="1" applyAlignment="1">
      <alignment horizontal="center" vertical="center"/>
    </xf>
    <xf numFmtId="176" fontId="1" fillId="3" borderId="4" xfId="0" applyNumberFormat="1" applyFont="1" applyFill="1" applyBorder="1" applyAlignment="1">
      <alignment horizontal="center" vertical="center"/>
    </xf>
    <xf numFmtId="176" fontId="1" fillId="3" borderId="5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2"/>
  <sheetViews>
    <sheetView tabSelected="1" zoomScaleNormal="100" workbookViewId="0"/>
  </sheetViews>
  <sheetFormatPr defaultRowHeight="13.5" x14ac:dyDescent="0.4"/>
  <cols>
    <col min="1" max="1" width="10.625" style="1" customWidth="1"/>
    <col min="2" max="2" width="17.5" style="1" customWidth="1"/>
    <col min="3" max="3" width="25" style="1" customWidth="1"/>
    <col min="4" max="9" width="15.5" style="1" customWidth="1"/>
    <col min="10" max="10" width="5" style="1" customWidth="1"/>
    <col min="11" max="12" width="15.5" style="1" customWidth="1"/>
    <col min="13" max="16384" width="9" style="1"/>
  </cols>
  <sheetData>
    <row r="1" spans="1:12" s="8" customFormat="1" ht="33" customHeight="1" x14ac:dyDescent="0.4">
      <c r="A1" s="2" t="s">
        <v>0</v>
      </c>
      <c r="B1" s="2" t="s">
        <v>1</v>
      </c>
      <c r="C1" s="2" t="s">
        <v>2</v>
      </c>
      <c r="D1" s="2" t="s">
        <v>4</v>
      </c>
      <c r="E1" s="2" t="s">
        <v>3</v>
      </c>
      <c r="F1" s="2" t="s">
        <v>8</v>
      </c>
      <c r="G1" s="2" t="s">
        <v>5</v>
      </c>
      <c r="H1" s="2" t="s">
        <v>10</v>
      </c>
      <c r="I1" s="3" t="s">
        <v>7</v>
      </c>
      <c r="K1" s="10" t="s">
        <v>94</v>
      </c>
      <c r="L1" s="10" t="s">
        <v>95</v>
      </c>
    </row>
    <row r="2" spans="1:12" ht="18.75" customHeight="1" x14ac:dyDescent="0.4">
      <c r="A2" s="6" t="s">
        <v>11</v>
      </c>
      <c r="B2" s="5" t="s">
        <v>93</v>
      </c>
      <c r="C2" s="9" t="s">
        <v>14</v>
      </c>
      <c r="D2" s="5">
        <v>1878</v>
      </c>
      <c r="E2" s="9">
        <f>SUM(F2:G2)</f>
        <v>861</v>
      </c>
      <c r="F2" s="5">
        <v>392</v>
      </c>
      <c r="G2" s="5">
        <f>SUM(K2:L2)</f>
        <v>469</v>
      </c>
      <c r="H2" s="5">
        <v>28</v>
      </c>
      <c r="I2" s="4">
        <f>SUM(E2*0.7)</f>
        <v>602.69999999999993</v>
      </c>
      <c r="K2" s="11">
        <v>156</v>
      </c>
      <c r="L2" s="11">
        <v>313</v>
      </c>
    </row>
    <row r="3" spans="1:12" ht="18.75" customHeight="1" x14ac:dyDescent="0.4">
      <c r="A3" s="6" t="s">
        <v>11</v>
      </c>
      <c r="B3" s="5" t="s">
        <v>12</v>
      </c>
      <c r="C3" s="9" t="s">
        <v>15</v>
      </c>
      <c r="D3" s="5">
        <v>3823</v>
      </c>
      <c r="E3" s="9">
        <f t="shared" ref="E2:E65" si="0">SUM(F3:G3)</f>
        <v>1422</v>
      </c>
      <c r="F3" s="5">
        <v>750</v>
      </c>
      <c r="G3" s="5">
        <f t="shared" ref="G3:G66" si="1">SUM(K3:L3)</f>
        <v>672</v>
      </c>
      <c r="H3" s="5">
        <v>43</v>
      </c>
      <c r="I3" s="4">
        <f t="shared" ref="I3:I66" si="2">SUM(E3*0.7)</f>
        <v>995.4</v>
      </c>
      <c r="K3" s="11">
        <v>175</v>
      </c>
      <c r="L3" s="11">
        <v>497</v>
      </c>
    </row>
    <row r="4" spans="1:12" ht="18.75" customHeight="1" x14ac:dyDescent="0.4">
      <c r="A4" s="6" t="s">
        <v>11</v>
      </c>
      <c r="B4" s="5" t="s">
        <v>12</v>
      </c>
      <c r="C4" s="9" t="s">
        <v>16</v>
      </c>
      <c r="D4" s="5">
        <v>3059</v>
      </c>
      <c r="E4" s="9">
        <f t="shared" si="0"/>
        <v>1129</v>
      </c>
      <c r="F4" s="5">
        <v>550</v>
      </c>
      <c r="G4" s="5">
        <f t="shared" si="1"/>
        <v>579</v>
      </c>
      <c r="H4" s="5">
        <v>67</v>
      </c>
      <c r="I4" s="4">
        <f t="shared" si="2"/>
        <v>790.3</v>
      </c>
      <c r="K4" s="11">
        <v>76</v>
      </c>
      <c r="L4" s="11">
        <v>503</v>
      </c>
    </row>
    <row r="5" spans="1:12" ht="18.75" customHeight="1" x14ac:dyDescent="0.4">
      <c r="A5" s="6" t="s">
        <v>11</v>
      </c>
      <c r="B5" s="5" t="s">
        <v>12</v>
      </c>
      <c r="C5" s="9" t="s">
        <v>17</v>
      </c>
      <c r="D5" s="5">
        <v>5022</v>
      </c>
      <c r="E5" s="9">
        <f t="shared" si="0"/>
        <v>2147</v>
      </c>
      <c r="F5" s="5">
        <v>106</v>
      </c>
      <c r="G5" s="5">
        <f t="shared" si="1"/>
        <v>2041</v>
      </c>
      <c r="H5" s="5">
        <v>153</v>
      </c>
      <c r="I5" s="4">
        <f t="shared" si="2"/>
        <v>1502.8999999999999</v>
      </c>
      <c r="K5" s="11">
        <v>1136</v>
      </c>
      <c r="L5" s="11">
        <v>905</v>
      </c>
    </row>
    <row r="6" spans="1:12" ht="18.75" customHeight="1" x14ac:dyDescent="0.4">
      <c r="A6" s="6" t="s">
        <v>11</v>
      </c>
      <c r="B6" s="5" t="s">
        <v>12</v>
      </c>
      <c r="C6" s="9" t="s">
        <v>18</v>
      </c>
      <c r="D6" s="5">
        <v>7608</v>
      </c>
      <c r="E6" s="9">
        <f t="shared" si="0"/>
        <v>2767</v>
      </c>
      <c r="F6" s="5">
        <v>364</v>
      </c>
      <c r="G6" s="5">
        <f t="shared" si="1"/>
        <v>2403</v>
      </c>
      <c r="H6" s="5">
        <v>193</v>
      </c>
      <c r="I6" s="4">
        <f t="shared" si="2"/>
        <v>1936.8999999999999</v>
      </c>
      <c r="K6" s="11">
        <v>1292</v>
      </c>
      <c r="L6" s="11">
        <v>1111</v>
      </c>
    </row>
    <row r="7" spans="1:12" ht="18.75" customHeight="1" x14ac:dyDescent="0.4">
      <c r="A7" s="6" t="s">
        <v>11</v>
      </c>
      <c r="B7" s="5" t="s">
        <v>12</v>
      </c>
      <c r="C7" s="9" t="s">
        <v>19</v>
      </c>
      <c r="D7" s="5">
        <v>2579</v>
      </c>
      <c r="E7" s="9">
        <f t="shared" si="0"/>
        <v>1005</v>
      </c>
      <c r="F7" s="5">
        <v>838</v>
      </c>
      <c r="G7" s="5">
        <f t="shared" si="1"/>
        <v>167</v>
      </c>
      <c r="H7" s="5">
        <v>45</v>
      </c>
      <c r="I7" s="4">
        <f t="shared" si="2"/>
        <v>703.5</v>
      </c>
      <c r="K7" s="11">
        <v>42</v>
      </c>
      <c r="L7" s="11">
        <v>125</v>
      </c>
    </row>
    <row r="8" spans="1:12" ht="18.75" customHeight="1" x14ac:dyDescent="0.4">
      <c r="A8" s="6" t="s">
        <v>11</v>
      </c>
      <c r="B8" s="5" t="s">
        <v>12</v>
      </c>
      <c r="C8" s="9" t="s">
        <v>20</v>
      </c>
      <c r="D8" s="5">
        <v>5554</v>
      </c>
      <c r="E8" s="9">
        <f t="shared" si="0"/>
        <v>2433</v>
      </c>
      <c r="F8" s="5">
        <v>1133</v>
      </c>
      <c r="G8" s="5">
        <f t="shared" si="1"/>
        <v>1300</v>
      </c>
      <c r="H8" s="5">
        <v>107</v>
      </c>
      <c r="I8" s="4">
        <f t="shared" si="2"/>
        <v>1703.1</v>
      </c>
      <c r="K8" s="11">
        <v>219</v>
      </c>
      <c r="L8" s="11">
        <v>1081</v>
      </c>
    </row>
    <row r="9" spans="1:12" ht="18.75" customHeight="1" x14ac:dyDescent="0.4">
      <c r="A9" s="6" t="s">
        <v>11</v>
      </c>
      <c r="B9" s="5" t="s">
        <v>12</v>
      </c>
      <c r="C9" s="9" t="s">
        <v>21</v>
      </c>
      <c r="D9" s="5">
        <v>4778</v>
      </c>
      <c r="E9" s="9">
        <f t="shared" si="0"/>
        <v>2160</v>
      </c>
      <c r="F9" s="5">
        <v>449</v>
      </c>
      <c r="G9" s="5">
        <f t="shared" si="1"/>
        <v>1711</v>
      </c>
      <c r="H9" s="5">
        <v>240</v>
      </c>
      <c r="I9" s="4">
        <f t="shared" si="2"/>
        <v>1512</v>
      </c>
      <c r="K9" s="11">
        <v>614</v>
      </c>
      <c r="L9" s="11">
        <v>1097</v>
      </c>
    </row>
    <row r="10" spans="1:12" ht="18.75" customHeight="1" x14ac:dyDescent="0.4">
      <c r="A10" s="6" t="s">
        <v>11</v>
      </c>
      <c r="B10" s="5" t="s">
        <v>12</v>
      </c>
      <c r="C10" s="9" t="s">
        <v>22</v>
      </c>
      <c r="D10" s="5">
        <v>10430</v>
      </c>
      <c r="E10" s="9">
        <f t="shared" si="0"/>
        <v>4215</v>
      </c>
      <c r="F10" s="5">
        <v>1105</v>
      </c>
      <c r="G10" s="5">
        <f t="shared" si="1"/>
        <v>3110</v>
      </c>
      <c r="H10" s="5">
        <v>169</v>
      </c>
      <c r="I10" s="4">
        <f t="shared" si="2"/>
        <v>2950.5</v>
      </c>
      <c r="K10" s="11">
        <v>1562</v>
      </c>
      <c r="L10" s="11">
        <v>1548</v>
      </c>
    </row>
    <row r="11" spans="1:12" ht="18.75" customHeight="1" x14ac:dyDescent="0.4">
      <c r="A11" s="6" t="s">
        <v>11</v>
      </c>
      <c r="B11" s="5" t="s">
        <v>12</v>
      </c>
      <c r="C11" s="9" t="s">
        <v>23</v>
      </c>
      <c r="D11" s="5">
        <v>1881</v>
      </c>
      <c r="E11" s="9">
        <f t="shared" si="0"/>
        <v>687</v>
      </c>
      <c r="F11" s="5">
        <v>245</v>
      </c>
      <c r="G11" s="5">
        <f t="shared" si="1"/>
        <v>442</v>
      </c>
      <c r="H11" s="5">
        <v>20</v>
      </c>
      <c r="I11" s="4">
        <f t="shared" si="2"/>
        <v>480.9</v>
      </c>
      <c r="K11" s="11">
        <v>225</v>
      </c>
      <c r="L11" s="11">
        <v>217</v>
      </c>
    </row>
    <row r="12" spans="1:12" ht="18.75" customHeight="1" x14ac:dyDescent="0.4">
      <c r="A12" s="6" t="s">
        <v>11</v>
      </c>
      <c r="B12" s="5" t="s">
        <v>12</v>
      </c>
      <c r="C12" s="9" t="s">
        <v>24</v>
      </c>
      <c r="D12" s="5">
        <v>1720</v>
      </c>
      <c r="E12" s="9">
        <f t="shared" si="0"/>
        <v>648</v>
      </c>
      <c r="F12" s="5">
        <v>467</v>
      </c>
      <c r="G12" s="5">
        <f t="shared" si="1"/>
        <v>181</v>
      </c>
      <c r="H12" s="5">
        <v>24</v>
      </c>
      <c r="I12" s="4">
        <f t="shared" si="2"/>
        <v>453.59999999999997</v>
      </c>
      <c r="K12" s="11">
        <v>1</v>
      </c>
      <c r="L12" s="11">
        <v>180</v>
      </c>
    </row>
    <row r="13" spans="1:12" ht="18.75" customHeight="1" x14ac:dyDescent="0.4">
      <c r="A13" s="6" t="s">
        <v>11</v>
      </c>
      <c r="B13" s="5" t="s">
        <v>12</v>
      </c>
      <c r="C13" s="9" t="s">
        <v>25</v>
      </c>
      <c r="D13" s="5">
        <v>1687</v>
      </c>
      <c r="E13" s="9">
        <f t="shared" si="0"/>
        <v>646</v>
      </c>
      <c r="F13" s="5">
        <v>248</v>
      </c>
      <c r="G13" s="5">
        <f t="shared" si="1"/>
        <v>398</v>
      </c>
      <c r="H13" s="5">
        <v>35</v>
      </c>
      <c r="I13" s="4">
        <f t="shared" si="2"/>
        <v>452.2</v>
      </c>
      <c r="K13" s="11">
        <v>142</v>
      </c>
      <c r="L13" s="11">
        <v>256</v>
      </c>
    </row>
    <row r="14" spans="1:12" ht="18.75" customHeight="1" x14ac:dyDescent="0.4">
      <c r="A14" s="6" t="s">
        <v>11</v>
      </c>
      <c r="B14" s="5" t="s">
        <v>12</v>
      </c>
      <c r="C14" s="9" t="s">
        <v>26</v>
      </c>
      <c r="D14" s="5">
        <v>2359</v>
      </c>
      <c r="E14" s="9">
        <f t="shared" si="0"/>
        <v>907</v>
      </c>
      <c r="F14" s="5">
        <v>55</v>
      </c>
      <c r="G14" s="5">
        <f t="shared" si="1"/>
        <v>852</v>
      </c>
      <c r="H14" s="5">
        <v>32</v>
      </c>
      <c r="I14" s="4">
        <f t="shared" si="2"/>
        <v>634.9</v>
      </c>
      <c r="K14" s="11">
        <v>616</v>
      </c>
      <c r="L14" s="11">
        <v>236</v>
      </c>
    </row>
    <row r="15" spans="1:12" ht="18.75" customHeight="1" x14ac:dyDescent="0.4">
      <c r="A15" s="6" t="s">
        <v>11</v>
      </c>
      <c r="B15" s="5" t="s">
        <v>12</v>
      </c>
      <c r="C15" s="9" t="s">
        <v>27</v>
      </c>
      <c r="D15" s="5">
        <v>3549</v>
      </c>
      <c r="E15" s="9">
        <f t="shared" si="0"/>
        <v>1180</v>
      </c>
      <c r="F15" s="5">
        <v>432</v>
      </c>
      <c r="G15" s="5">
        <f t="shared" si="1"/>
        <v>748</v>
      </c>
      <c r="H15" s="5">
        <v>29</v>
      </c>
      <c r="I15" s="4">
        <f t="shared" si="2"/>
        <v>826</v>
      </c>
      <c r="K15" s="11">
        <v>434</v>
      </c>
      <c r="L15" s="11">
        <v>314</v>
      </c>
    </row>
    <row r="16" spans="1:12" ht="18.75" customHeight="1" x14ac:dyDescent="0.4">
      <c r="A16" s="6" t="s">
        <v>11</v>
      </c>
      <c r="B16" s="5" t="s">
        <v>12</v>
      </c>
      <c r="C16" s="9" t="s">
        <v>28</v>
      </c>
      <c r="D16" s="5">
        <v>2151</v>
      </c>
      <c r="E16" s="9">
        <f t="shared" si="0"/>
        <v>865</v>
      </c>
      <c r="F16" s="5">
        <v>469</v>
      </c>
      <c r="G16" s="5">
        <f t="shared" si="1"/>
        <v>396</v>
      </c>
      <c r="H16" s="5">
        <v>20</v>
      </c>
      <c r="I16" s="4">
        <f t="shared" si="2"/>
        <v>605.5</v>
      </c>
      <c r="K16" s="11">
        <v>244</v>
      </c>
      <c r="L16" s="11">
        <v>152</v>
      </c>
    </row>
    <row r="17" spans="1:12" ht="18.75" customHeight="1" x14ac:dyDescent="0.4">
      <c r="A17" s="6" t="s">
        <v>11</v>
      </c>
      <c r="B17" s="5" t="s">
        <v>12</v>
      </c>
      <c r="C17" s="9" t="s">
        <v>29</v>
      </c>
      <c r="D17" s="5">
        <v>1733</v>
      </c>
      <c r="E17" s="9">
        <f t="shared" si="0"/>
        <v>510</v>
      </c>
      <c r="F17" s="5">
        <v>237</v>
      </c>
      <c r="G17" s="5">
        <f t="shared" si="1"/>
        <v>273</v>
      </c>
      <c r="H17" s="5">
        <v>11</v>
      </c>
      <c r="I17" s="4">
        <f t="shared" si="2"/>
        <v>357</v>
      </c>
      <c r="K17" s="11">
        <v>34</v>
      </c>
      <c r="L17" s="11">
        <v>239</v>
      </c>
    </row>
    <row r="18" spans="1:12" ht="18.75" customHeight="1" x14ac:dyDescent="0.4">
      <c r="A18" s="6" t="s">
        <v>11</v>
      </c>
      <c r="B18" s="5" t="s">
        <v>12</v>
      </c>
      <c r="C18" s="9" t="s">
        <v>30</v>
      </c>
      <c r="D18" s="5">
        <v>1474</v>
      </c>
      <c r="E18" s="9">
        <f t="shared" si="0"/>
        <v>489</v>
      </c>
      <c r="F18" s="5">
        <v>327</v>
      </c>
      <c r="G18" s="5">
        <f t="shared" si="1"/>
        <v>162</v>
      </c>
      <c r="H18" s="5">
        <v>21</v>
      </c>
      <c r="I18" s="4">
        <f t="shared" si="2"/>
        <v>342.29999999999995</v>
      </c>
      <c r="K18" s="11">
        <v>94</v>
      </c>
      <c r="L18" s="11">
        <v>68</v>
      </c>
    </row>
    <row r="19" spans="1:12" ht="18.75" customHeight="1" x14ac:dyDescent="0.4">
      <c r="A19" s="6" t="s">
        <v>11</v>
      </c>
      <c r="B19" s="5" t="s">
        <v>12</v>
      </c>
      <c r="C19" s="9" t="s">
        <v>31</v>
      </c>
      <c r="D19" s="5">
        <v>1095</v>
      </c>
      <c r="E19" s="9">
        <f t="shared" si="0"/>
        <v>280</v>
      </c>
      <c r="F19" s="5">
        <v>234</v>
      </c>
      <c r="G19" s="5">
        <f t="shared" si="1"/>
        <v>46</v>
      </c>
      <c r="H19" s="5">
        <v>11</v>
      </c>
      <c r="I19" s="4">
        <f t="shared" si="2"/>
        <v>196</v>
      </c>
      <c r="K19" s="11">
        <v>32</v>
      </c>
      <c r="L19" s="11">
        <v>14</v>
      </c>
    </row>
    <row r="20" spans="1:12" ht="18.75" customHeight="1" x14ac:dyDescent="0.4">
      <c r="A20" s="6" t="s">
        <v>11</v>
      </c>
      <c r="B20" s="5" t="s">
        <v>12</v>
      </c>
      <c r="C20" s="9" t="s">
        <v>32</v>
      </c>
      <c r="D20" s="5">
        <v>3798</v>
      </c>
      <c r="E20" s="9">
        <f t="shared" si="0"/>
        <v>1102</v>
      </c>
      <c r="F20" s="5">
        <v>909</v>
      </c>
      <c r="G20" s="5">
        <f t="shared" si="1"/>
        <v>193</v>
      </c>
      <c r="H20" s="5">
        <v>11</v>
      </c>
      <c r="I20" s="4">
        <f t="shared" si="2"/>
        <v>771.4</v>
      </c>
      <c r="K20" s="11">
        <v>32</v>
      </c>
      <c r="L20" s="11">
        <v>161</v>
      </c>
    </row>
    <row r="21" spans="1:12" ht="18.75" customHeight="1" x14ac:dyDescent="0.4">
      <c r="A21" s="6" t="s">
        <v>11</v>
      </c>
      <c r="B21" s="5" t="s">
        <v>12</v>
      </c>
      <c r="C21" s="9" t="s">
        <v>33</v>
      </c>
      <c r="D21" s="5">
        <v>1757</v>
      </c>
      <c r="E21" s="9">
        <f t="shared" si="0"/>
        <v>570</v>
      </c>
      <c r="F21" s="5">
        <v>390</v>
      </c>
      <c r="G21" s="5">
        <f t="shared" si="1"/>
        <v>180</v>
      </c>
      <c r="H21" s="5">
        <v>19</v>
      </c>
      <c r="I21" s="4">
        <f t="shared" si="2"/>
        <v>399</v>
      </c>
      <c r="K21" s="11">
        <v>56</v>
      </c>
      <c r="L21" s="11">
        <v>124</v>
      </c>
    </row>
    <row r="22" spans="1:12" ht="18.75" customHeight="1" x14ac:dyDescent="0.4">
      <c r="A22" s="6" t="s">
        <v>11</v>
      </c>
      <c r="B22" s="5" t="s">
        <v>12</v>
      </c>
      <c r="C22" s="9" t="s">
        <v>34</v>
      </c>
      <c r="D22" s="5">
        <v>18123</v>
      </c>
      <c r="E22" s="9">
        <f t="shared" si="0"/>
        <v>7846</v>
      </c>
      <c r="F22" s="5">
        <v>2569</v>
      </c>
      <c r="G22" s="5">
        <f t="shared" si="1"/>
        <v>5277</v>
      </c>
      <c r="H22" s="5">
        <v>472</v>
      </c>
      <c r="I22" s="4">
        <f t="shared" si="2"/>
        <v>5492.2</v>
      </c>
      <c r="K22" s="11">
        <v>1839</v>
      </c>
      <c r="L22" s="11">
        <v>3438</v>
      </c>
    </row>
    <row r="23" spans="1:12" ht="18.75" customHeight="1" x14ac:dyDescent="0.4">
      <c r="A23" s="6" t="s">
        <v>11</v>
      </c>
      <c r="B23" s="5" t="s">
        <v>12</v>
      </c>
      <c r="C23" s="9" t="s">
        <v>35</v>
      </c>
      <c r="D23" s="5">
        <v>75</v>
      </c>
      <c r="E23" s="9">
        <f t="shared" si="0"/>
        <v>31</v>
      </c>
      <c r="F23" s="5">
        <v>16</v>
      </c>
      <c r="G23" s="5">
        <f t="shared" si="1"/>
        <v>15</v>
      </c>
      <c r="H23" s="5">
        <v>53</v>
      </c>
      <c r="I23" s="4">
        <f t="shared" si="2"/>
        <v>21.7</v>
      </c>
      <c r="K23" s="11">
        <v>0</v>
      </c>
      <c r="L23" s="11">
        <v>15</v>
      </c>
    </row>
    <row r="24" spans="1:12" ht="18.75" customHeight="1" x14ac:dyDescent="0.4">
      <c r="A24" s="6" t="s">
        <v>11</v>
      </c>
      <c r="B24" s="5" t="s">
        <v>12</v>
      </c>
      <c r="C24" s="9" t="s">
        <v>36</v>
      </c>
      <c r="D24" s="5">
        <v>7211</v>
      </c>
      <c r="E24" s="9">
        <f t="shared" si="0"/>
        <v>3454</v>
      </c>
      <c r="F24" s="5">
        <v>671</v>
      </c>
      <c r="G24" s="5">
        <f t="shared" si="1"/>
        <v>2783</v>
      </c>
      <c r="H24" s="5">
        <v>160</v>
      </c>
      <c r="I24" s="4">
        <f t="shared" si="2"/>
        <v>2417.7999999999997</v>
      </c>
      <c r="K24" s="11">
        <v>1129</v>
      </c>
      <c r="L24" s="11">
        <v>1654</v>
      </c>
    </row>
    <row r="25" spans="1:12" ht="18.75" customHeight="1" x14ac:dyDescent="0.4">
      <c r="A25" s="6" t="s">
        <v>11</v>
      </c>
      <c r="B25" s="5" t="s">
        <v>12</v>
      </c>
      <c r="C25" s="9" t="s">
        <v>37</v>
      </c>
      <c r="D25" s="5">
        <v>7701</v>
      </c>
      <c r="E25" s="9">
        <f t="shared" si="0"/>
        <v>3338</v>
      </c>
      <c r="F25" s="5">
        <v>705</v>
      </c>
      <c r="G25" s="5">
        <f t="shared" si="1"/>
        <v>2633</v>
      </c>
      <c r="H25" s="5">
        <v>157</v>
      </c>
      <c r="I25" s="4">
        <f t="shared" si="2"/>
        <v>2336.6</v>
      </c>
      <c r="K25" s="11">
        <v>1259</v>
      </c>
      <c r="L25" s="11">
        <v>1374</v>
      </c>
    </row>
    <row r="26" spans="1:12" ht="18.75" customHeight="1" x14ac:dyDescent="0.4">
      <c r="A26" s="6" t="s">
        <v>11</v>
      </c>
      <c r="B26" s="5" t="s">
        <v>12</v>
      </c>
      <c r="C26" s="9" t="s">
        <v>38</v>
      </c>
      <c r="D26" s="5">
        <v>5389</v>
      </c>
      <c r="E26" s="9">
        <f t="shared" si="0"/>
        <v>1950</v>
      </c>
      <c r="F26" s="5">
        <v>1162</v>
      </c>
      <c r="G26" s="5">
        <f t="shared" si="1"/>
        <v>788</v>
      </c>
      <c r="H26" s="5">
        <v>51</v>
      </c>
      <c r="I26" s="4">
        <f t="shared" si="2"/>
        <v>1365</v>
      </c>
      <c r="K26" s="11">
        <v>260</v>
      </c>
      <c r="L26" s="11">
        <v>528</v>
      </c>
    </row>
    <row r="27" spans="1:12" ht="18.75" customHeight="1" x14ac:dyDescent="0.4">
      <c r="A27" s="6" t="s">
        <v>11</v>
      </c>
      <c r="B27" s="5" t="s">
        <v>12</v>
      </c>
      <c r="C27" s="9" t="s">
        <v>39</v>
      </c>
      <c r="D27" s="5">
        <v>6637</v>
      </c>
      <c r="E27" s="9">
        <f t="shared" si="0"/>
        <v>2462</v>
      </c>
      <c r="F27" s="5">
        <v>853</v>
      </c>
      <c r="G27" s="5">
        <f t="shared" si="1"/>
        <v>1609</v>
      </c>
      <c r="H27" s="5">
        <v>49</v>
      </c>
      <c r="I27" s="4">
        <f t="shared" si="2"/>
        <v>1723.3999999999999</v>
      </c>
      <c r="K27" s="11">
        <v>554</v>
      </c>
      <c r="L27" s="11">
        <v>1055</v>
      </c>
    </row>
    <row r="28" spans="1:12" ht="18.75" customHeight="1" x14ac:dyDescent="0.4">
      <c r="A28" s="6" t="s">
        <v>11</v>
      </c>
      <c r="B28" s="5" t="s">
        <v>12</v>
      </c>
      <c r="C28" s="9" t="s">
        <v>40</v>
      </c>
      <c r="D28" s="5">
        <v>5789</v>
      </c>
      <c r="E28" s="9">
        <f t="shared" si="0"/>
        <v>2287</v>
      </c>
      <c r="F28" s="5">
        <v>693</v>
      </c>
      <c r="G28" s="5">
        <f t="shared" si="1"/>
        <v>1594</v>
      </c>
      <c r="H28" s="5">
        <v>104</v>
      </c>
      <c r="I28" s="4">
        <f t="shared" si="2"/>
        <v>1600.8999999999999</v>
      </c>
      <c r="K28" s="11">
        <v>870</v>
      </c>
      <c r="L28" s="11">
        <v>724</v>
      </c>
    </row>
    <row r="29" spans="1:12" ht="18.75" customHeight="1" x14ac:dyDescent="0.4">
      <c r="A29" s="6" t="s">
        <v>11</v>
      </c>
      <c r="B29" s="5" t="s">
        <v>12</v>
      </c>
      <c r="C29" s="9" t="s">
        <v>41</v>
      </c>
      <c r="D29" s="5">
        <v>7996</v>
      </c>
      <c r="E29" s="9">
        <f t="shared" si="0"/>
        <v>3217</v>
      </c>
      <c r="F29" s="5">
        <v>1095</v>
      </c>
      <c r="G29" s="5">
        <f t="shared" si="1"/>
        <v>2122</v>
      </c>
      <c r="H29" s="5">
        <v>181</v>
      </c>
      <c r="I29" s="4">
        <f t="shared" si="2"/>
        <v>2251.8999999999996</v>
      </c>
      <c r="K29" s="11">
        <v>860</v>
      </c>
      <c r="L29" s="11">
        <v>1262</v>
      </c>
    </row>
    <row r="30" spans="1:12" ht="18.75" customHeight="1" x14ac:dyDescent="0.4">
      <c r="A30" s="6" t="s">
        <v>11</v>
      </c>
      <c r="B30" s="5" t="s">
        <v>12</v>
      </c>
      <c r="C30" s="9" t="s">
        <v>42</v>
      </c>
      <c r="D30" s="5">
        <v>3151</v>
      </c>
      <c r="E30" s="9">
        <f t="shared" si="0"/>
        <v>1120</v>
      </c>
      <c r="F30" s="5">
        <v>760</v>
      </c>
      <c r="G30" s="5">
        <f t="shared" si="1"/>
        <v>360</v>
      </c>
      <c r="H30" s="5">
        <v>87</v>
      </c>
      <c r="I30" s="4">
        <f t="shared" si="2"/>
        <v>784</v>
      </c>
      <c r="K30" s="11">
        <v>0</v>
      </c>
      <c r="L30" s="11">
        <v>360</v>
      </c>
    </row>
    <row r="31" spans="1:12" ht="18.75" customHeight="1" x14ac:dyDescent="0.4">
      <c r="A31" s="6" t="s">
        <v>11</v>
      </c>
      <c r="B31" s="5" t="s">
        <v>12</v>
      </c>
      <c r="C31" s="9" t="s">
        <v>43</v>
      </c>
      <c r="D31" s="5">
        <v>5790</v>
      </c>
      <c r="E31" s="9">
        <f t="shared" si="0"/>
        <v>2373</v>
      </c>
      <c r="F31" s="5">
        <v>807</v>
      </c>
      <c r="G31" s="5">
        <f t="shared" si="1"/>
        <v>1566</v>
      </c>
      <c r="H31" s="5">
        <v>110</v>
      </c>
      <c r="I31" s="4">
        <f t="shared" si="2"/>
        <v>1661.1</v>
      </c>
      <c r="K31" s="11">
        <v>456</v>
      </c>
      <c r="L31" s="11">
        <v>1110</v>
      </c>
    </row>
    <row r="32" spans="1:12" ht="18.75" customHeight="1" x14ac:dyDescent="0.4">
      <c r="A32" s="6" t="s">
        <v>11</v>
      </c>
      <c r="B32" s="5" t="s">
        <v>12</v>
      </c>
      <c r="C32" s="9" t="s">
        <v>44</v>
      </c>
      <c r="D32" s="5">
        <v>6124</v>
      </c>
      <c r="E32" s="9">
        <f t="shared" si="0"/>
        <v>2034</v>
      </c>
      <c r="F32" s="5">
        <v>1091</v>
      </c>
      <c r="G32" s="5">
        <f t="shared" si="1"/>
        <v>943</v>
      </c>
      <c r="H32" s="5">
        <v>61</v>
      </c>
      <c r="I32" s="4">
        <f t="shared" si="2"/>
        <v>1423.8</v>
      </c>
      <c r="K32" s="11">
        <v>442</v>
      </c>
      <c r="L32" s="11">
        <v>501</v>
      </c>
    </row>
    <row r="33" spans="1:12" ht="18.75" customHeight="1" x14ac:dyDescent="0.4">
      <c r="A33" s="6" t="s">
        <v>11</v>
      </c>
      <c r="B33" s="5" t="s">
        <v>12</v>
      </c>
      <c r="C33" s="9" t="s">
        <v>45</v>
      </c>
      <c r="D33" s="5">
        <v>7297</v>
      </c>
      <c r="E33" s="9">
        <f t="shared" si="0"/>
        <v>2901</v>
      </c>
      <c r="F33" s="5">
        <v>852</v>
      </c>
      <c r="G33" s="5">
        <f t="shared" si="1"/>
        <v>2049</v>
      </c>
      <c r="H33" s="5">
        <v>134</v>
      </c>
      <c r="I33" s="4">
        <f t="shared" si="2"/>
        <v>2030.6999999999998</v>
      </c>
      <c r="K33" s="11">
        <v>1158</v>
      </c>
      <c r="L33" s="11">
        <v>891</v>
      </c>
    </row>
    <row r="34" spans="1:12" ht="18.75" customHeight="1" x14ac:dyDescent="0.4">
      <c r="A34" s="6" t="s">
        <v>11</v>
      </c>
      <c r="B34" s="5" t="s">
        <v>12</v>
      </c>
      <c r="C34" s="9" t="s">
        <v>46</v>
      </c>
      <c r="D34" s="5">
        <v>4374</v>
      </c>
      <c r="E34" s="9">
        <f t="shared" si="0"/>
        <v>2058</v>
      </c>
      <c r="F34" s="5">
        <v>376</v>
      </c>
      <c r="G34" s="5">
        <f t="shared" si="1"/>
        <v>1682</v>
      </c>
      <c r="H34" s="5">
        <v>231</v>
      </c>
      <c r="I34" s="4">
        <f t="shared" si="2"/>
        <v>1440.6</v>
      </c>
      <c r="K34" s="11">
        <v>764</v>
      </c>
      <c r="L34" s="11">
        <v>918</v>
      </c>
    </row>
    <row r="35" spans="1:12" ht="18.75" customHeight="1" x14ac:dyDescent="0.4">
      <c r="A35" s="6" t="s">
        <v>11</v>
      </c>
      <c r="B35" s="5" t="s">
        <v>12</v>
      </c>
      <c r="C35" s="9" t="s">
        <v>47</v>
      </c>
      <c r="D35" s="5">
        <v>4123</v>
      </c>
      <c r="E35" s="9">
        <f t="shared" si="0"/>
        <v>2058</v>
      </c>
      <c r="F35" s="5">
        <v>282</v>
      </c>
      <c r="G35" s="5">
        <f t="shared" si="1"/>
        <v>1776</v>
      </c>
      <c r="H35" s="5">
        <v>338</v>
      </c>
      <c r="I35" s="4">
        <f t="shared" si="2"/>
        <v>1440.6</v>
      </c>
      <c r="K35" s="11">
        <v>698</v>
      </c>
      <c r="L35" s="11">
        <v>1078</v>
      </c>
    </row>
    <row r="36" spans="1:12" ht="18.75" customHeight="1" x14ac:dyDescent="0.4">
      <c r="A36" s="6" t="s">
        <v>11</v>
      </c>
      <c r="B36" s="5" t="s">
        <v>12</v>
      </c>
      <c r="C36" s="9" t="s">
        <v>48</v>
      </c>
      <c r="D36" s="5">
        <v>3543</v>
      </c>
      <c r="E36" s="9">
        <f t="shared" si="0"/>
        <v>1263</v>
      </c>
      <c r="F36" s="5">
        <v>758</v>
      </c>
      <c r="G36" s="5">
        <f t="shared" si="1"/>
        <v>505</v>
      </c>
      <c r="H36" s="5">
        <v>21</v>
      </c>
      <c r="I36" s="4">
        <f t="shared" si="2"/>
        <v>884.09999999999991</v>
      </c>
      <c r="K36" s="11">
        <v>153</v>
      </c>
      <c r="L36" s="11">
        <v>352</v>
      </c>
    </row>
    <row r="37" spans="1:12" ht="18.75" customHeight="1" x14ac:dyDescent="0.4">
      <c r="A37" s="6" t="s">
        <v>11</v>
      </c>
      <c r="B37" s="5" t="s">
        <v>12</v>
      </c>
      <c r="C37" s="9" t="s">
        <v>49</v>
      </c>
      <c r="D37" s="5">
        <v>4748</v>
      </c>
      <c r="E37" s="9">
        <f t="shared" si="0"/>
        <v>1940</v>
      </c>
      <c r="F37" s="5">
        <v>643</v>
      </c>
      <c r="G37" s="5">
        <f t="shared" si="1"/>
        <v>1297</v>
      </c>
      <c r="H37" s="5">
        <v>91</v>
      </c>
      <c r="I37" s="4">
        <f t="shared" si="2"/>
        <v>1358</v>
      </c>
      <c r="K37" s="11">
        <v>265</v>
      </c>
      <c r="L37" s="11">
        <v>1032</v>
      </c>
    </row>
    <row r="38" spans="1:12" ht="18.75" customHeight="1" x14ac:dyDescent="0.4">
      <c r="A38" s="6" t="s">
        <v>11</v>
      </c>
      <c r="B38" s="5" t="s">
        <v>12</v>
      </c>
      <c r="C38" s="9" t="s">
        <v>50</v>
      </c>
      <c r="D38" s="5">
        <f>SUM(D39:D39)</f>
        <v>0</v>
      </c>
      <c r="E38" s="9">
        <f t="shared" si="0"/>
        <v>2191</v>
      </c>
      <c r="F38" s="5">
        <f>SUM(F39:F39)</f>
        <v>0</v>
      </c>
      <c r="G38" s="5">
        <f t="shared" si="1"/>
        <v>2191</v>
      </c>
      <c r="H38" s="5">
        <v>154</v>
      </c>
      <c r="I38" s="4">
        <f t="shared" si="2"/>
        <v>1533.6999999999998</v>
      </c>
      <c r="K38" s="11">
        <v>610</v>
      </c>
      <c r="L38" s="11">
        <v>1581</v>
      </c>
    </row>
    <row r="39" spans="1:12" ht="18.75" customHeight="1" x14ac:dyDescent="0.4">
      <c r="A39" s="6" t="s">
        <v>11</v>
      </c>
      <c r="B39" s="5" t="s">
        <v>12</v>
      </c>
      <c r="C39" s="9" t="s">
        <v>51</v>
      </c>
      <c r="D39" s="5" t="s">
        <v>13</v>
      </c>
      <c r="E39" s="9">
        <f t="shared" si="0"/>
        <v>0</v>
      </c>
      <c r="F39" s="5" t="s">
        <v>13</v>
      </c>
      <c r="G39" s="5">
        <f t="shared" si="1"/>
        <v>0</v>
      </c>
      <c r="H39" s="5">
        <v>18</v>
      </c>
      <c r="I39" s="4">
        <f t="shared" si="2"/>
        <v>0</v>
      </c>
      <c r="K39" s="11">
        <v>0</v>
      </c>
      <c r="L39" s="11">
        <v>0</v>
      </c>
    </row>
    <row r="40" spans="1:12" ht="18.75" customHeight="1" x14ac:dyDescent="0.4">
      <c r="A40" s="6" t="s">
        <v>11</v>
      </c>
      <c r="B40" s="5" t="s">
        <v>12</v>
      </c>
      <c r="C40" s="9" t="s">
        <v>52</v>
      </c>
      <c r="D40" s="5">
        <v>116</v>
      </c>
      <c r="E40" s="9">
        <f t="shared" si="0"/>
        <v>42</v>
      </c>
      <c r="F40" s="5">
        <v>21</v>
      </c>
      <c r="G40" s="5">
        <f t="shared" si="1"/>
        <v>21</v>
      </c>
      <c r="H40" s="5">
        <v>19</v>
      </c>
      <c r="I40" s="4">
        <f t="shared" si="2"/>
        <v>29.4</v>
      </c>
      <c r="K40" s="11">
        <v>12</v>
      </c>
      <c r="L40" s="11">
        <v>9</v>
      </c>
    </row>
    <row r="41" spans="1:12" ht="18.75" customHeight="1" x14ac:dyDescent="0.4">
      <c r="A41" s="6" t="s">
        <v>11</v>
      </c>
      <c r="B41" s="5" t="s">
        <v>12</v>
      </c>
      <c r="C41" s="9" t="s">
        <v>53</v>
      </c>
      <c r="D41" s="5">
        <v>3864</v>
      </c>
      <c r="E41" s="9">
        <f t="shared" si="0"/>
        <v>1431</v>
      </c>
      <c r="F41" s="5">
        <v>786</v>
      </c>
      <c r="G41" s="5">
        <f t="shared" si="1"/>
        <v>645</v>
      </c>
      <c r="H41" s="5">
        <v>72</v>
      </c>
      <c r="I41" s="4">
        <f t="shared" si="2"/>
        <v>1001.6999999999999</v>
      </c>
      <c r="K41" s="11">
        <v>107</v>
      </c>
      <c r="L41" s="11">
        <v>538</v>
      </c>
    </row>
    <row r="42" spans="1:12" ht="18.75" customHeight="1" x14ac:dyDescent="0.4">
      <c r="A42" s="6" t="s">
        <v>11</v>
      </c>
      <c r="B42" s="5" t="s">
        <v>12</v>
      </c>
      <c r="C42" s="9" t="s">
        <v>54</v>
      </c>
      <c r="D42" s="5">
        <v>5421</v>
      </c>
      <c r="E42" s="9">
        <f t="shared" si="0"/>
        <v>2003</v>
      </c>
      <c r="F42" s="5">
        <v>1193</v>
      </c>
      <c r="G42" s="5">
        <f t="shared" si="1"/>
        <v>810</v>
      </c>
      <c r="H42" s="5">
        <v>67</v>
      </c>
      <c r="I42" s="4">
        <f t="shared" si="2"/>
        <v>1402.1</v>
      </c>
      <c r="K42" s="11">
        <v>120</v>
      </c>
      <c r="L42" s="11">
        <v>690</v>
      </c>
    </row>
    <row r="43" spans="1:12" ht="18.75" customHeight="1" x14ac:dyDescent="0.4">
      <c r="A43" s="6" t="s">
        <v>11</v>
      </c>
      <c r="B43" s="5" t="s">
        <v>12</v>
      </c>
      <c r="C43" s="9" t="s">
        <v>55</v>
      </c>
      <c r="D43" s="5">
        <v>5325</v>
      </c>
      <c r="E43" s="9">
        <f t="shared" si="0"/>
        <v>1758</v>
      </c>
      <c r="F43" s="5">
        <v>915</v>
      </c>
      <c r="G43" s="5">
        <f t="shared" si="1"/>
        <v>843</v>
      </c>
      <c r="H43" s="5">
        <v>63</v>
      </c>
      <c r="I43" s="4">
        <f t="shared" si="2"/>
        <v>1230.5999999999999</v>
      </c>
      <c r="K43" s="11">
        <v>64</v>
      </c>
      <c r="L43" s="11">
        <v>779</v>
      </c>
    </row>
    <row r="44" spans="1:12" ht="18.75" customHeight="1" x14ac:dyDescent="0.4">
      <c r="A44" s="6" t="s">
        <v>11</v>
      </c>
      <c r="B44" s="5" t="s">
        <v>12</v>
      </c>
      <c r="C44" s="9" t="s">
        <v>56</v>
      </c>
      <c r="D44" s="5">
        <v>48</v>
      </c>
      <c r="E44" s="9">
        <f t="shared" si="0"/>
        <v>10</v>
      </c>
      <c r="F44" s="5">
        <v>10</v>
      </c>
      <c r="G44" s="5">
        <f t="shared" si="1"/>
        <v>0</v>
      </c>
      <c r="H44" s="5">
        <v>2</v>
      </c>
      <c r="I44" s="4">
        <f t="shared" si="2"/>
        <v>7</v>
      </c>
      <c r="K44" s="11">
        <v>0</v>
      </c>
      <c r="L44" s="11">
        <v>0</v>
      </c>
    </row>
    <row r="45" spans="1:12" ht="18.75" customHeight="1" x14ac:dyDescent="0.4">
      <c r="A45" s="6" t="s">
        <v>11</v>
      </c>
      <c r="B45" s="5" t="s">
        <v>12</v>
      </c>
      <c r="C45" s="9" t="s">
        <v>57</v>
      </c>
      <c r="D45" s="5">
        <v>3057</v>
      </c>
      <c r="E45" s="9">
        <f t="shared" si="0"/>
        <v>1037</v>
      </c>
      <c r="F45" s="5">
        <v>585</v>
      </c>
      <c r="G45" s="5">
        <f t="shared" si="1"/>
        <v>452</v>
      </c>
      <c r="H45" s="5">
        <v>32</v>
      </c>
      <c r="I45" s="4">
        <f t="shared" si="2"/>
        <v>725.9</v>
      </c>
      <c r="K45" s="11">
        <v>312</v>
      </c>
      <c r="L45" s="11">
        <v>140</v>
      </c>
    </row>
    <row r="46" spans="1:12" ht="18.75" customHeight="1" x14ac:dyDescent="0.4">
      <c r="A46" s="6" t="s">
        <v>11</v>
      </c>
      <c r="B46" s="5" t="s">
        <v>12</v>
      </c>
      <c r="C46" s="9" t="s">
        <v>58</v>
      </c>
      <c r="D46" s="5">
        <v>3201</v>
      </c>
      <c r="E46" s="9">
        <f t="shared" si="0"/>
        <v>1142</v>
      </c>
      <c r="F46" s="5">
        <v>612</v>
      </c>
      <c r="G46" s="5">
        <f t="shared" si="1"/>
        <v>530</v>
      </c>
      <c r="H46" s="5">
        <v>29</v>
      </c>
      <c r="I46" s="4">
        <f t="shared" si="2"/>
        <v>799.4</v>
      </c>
      <c r="K46" s="11">
        <v>48</v>
      </c>
      <c r="L46" s="11">
        <v>482</v>
      </c>
    </row>
    <row r="47" spans="1:12" ht="18.75" customHeight="1" x14ac:dyDescent="0.4">
      <c r="A47" s="6" t="s">
        <v>11</v>
      </c>
      <c r="B47" s="5" t="s">
        <v>12</v>
      </c>
      <c r="C47" s="9" t="s">
        <v>59</v>
      </c>
      <c r="D47" s="5">
        <v>9108</v>
      </c>
      <c r="E47" s="9">
        <f t="shared" si="0"/>
        <v>2963</v>
      </c>
      <c r="F47" s="5">
        <v>1421</v>
      </c>
      <c r="G47" s="5">
        <f t="shared" si="1"/>
        <v>1542</v>
      </c>
      <c r="H47" s="5">
        <v>169</v>
      </c>
      <c r="I47" s="4">
        <f t="shared" si="2"/>
        <v>2074.1</v>
      </c>
      <c r="K47" s="11">
        <v>819</v>
      </c>
      <c r="L47" s="11">
        <v>723</v>
      </c>
    </row>
    <row r="48" spans="1:12" ht="18.75" customHeight="1" x14ac:dyDescent="0.4">
      <c r="A48" s="6" t="s">
        <v>11</v>
      </c>
      <c r="B48" s="5" t="s">
        <v>12</v>
      </c>
      <c r="C48" s="9" t="s">
        <v>60</v>
      </c>
      <c r="D48" s="5">
        <v>408</v>
      </c>
      <c r="E48" s="9">
        <f t="shared" si="0"/>
        <v>95</v>
      </c>
      <c r="F48" s="5">
        <v>85</v>
      </c>
      <c r="G48" s="5">
        <f t="shared" si="1"/>
        <v>10</v>
      </c>
      <c r="H48" s="5">
        <v>78</v>
      </c>
      <c r="I48" s="4">
        <f t="shared" si="2"/>
        <v>66.5</v>
      </c>
      <c r="K48" s="11">
        <v>1</v>
      </c>
      <c r="L48" s="11">
        <v>9</v>
      </c>
    </row>
    <row r="49" spans="1:12" ht="18.75" customHeight="1" x14ac:dyDescent="0.4">
      <c r="A49" s="6" t="s">
        <v>11</v>
      </c>
      <c r="B49" s="5" t="s">
        <v>12</v>
      </c>
      <c r="C49" s="9" t="s">
        <v>61</v>
      </c>
      <c r="D49" s="5">
        <v>2890</v>
      </c>
      <c r="E49" s="9">
        <f t="shared" si="0"/>
        <v>893</v>
      </c>
      <c r="F49" s="5">
        <v>638</v>
      </c>
      <c r="G49" s="5">
        <f t="shared" si="1"/>
        <v>255</v>
      </c>
      <c r="H49" s="5">
        <v>121</v>
      </c>
      <c r="I49" s="4">
        <f t="shared" si="2"/>
        <v>625.09999999999991</v>
      </c>
      <c r="K49" s="11">
        <v>34</v>
      </c>
      <c r="L49" s="11">
        <v>221</v>
      </c>
    </row>
    <row r="50" spans="1:12" ht="18.75" customHeight="1" x14ac:dyDescent="0.4">
      <c r="A50" s="6" t="s">
        <v>11</v>
      </c>
      <c r="B50" s="5" t="s">
        <v>12</v>
      </c>
      <c r="C50" s="9" t="s">
        <v>62</v>
      </c>
      <c r="D50" s="5">
        <v>8680</v>
      </c>
      <c r="E50" s="9">
        <f t="shared" si="0"/>
        <v>2974</v>
      </c>
      <c r="F50" s="5">
        <v>2458</v>
      </c>
      <c r="G50" s="5">
        <f t="shared" si="1"/>
        <v>516</v>
      </c>
      <c r="H50" s="5">
        <v>89</v>
      </c>
      <c r="I50" s="4">
        <f t="shared" si="2"/>
        <v>2081.7999999999997</v>
      </c>
      <c r="K50" s="11">
        <v>167</v>
      </c>
      <c r="L50" s="11">
        <v>349</v>
      </c>
    </row>
    <row r="51" spans="1:12" ht="18.75" customHeight="1" x14ac:dyDescent="0.4">
      <c r="A51" s="6" t="s">
        <v>11</v>
      </c>
      <c r="B51" s="5" t="s">
        <v>12</v>
      </c>
      <c r="C51" s="9" t="s">
        <v>63</v>
      </c>
      <c r="D51" s="5">
        <v>3438</v>
      </c>
      <c r="E51" s="9">
        <f t="shared" si="0"/>
        <v>1319</v>
      </c>
      <c r="F51" s="5">
        <v>550</v>
      </c>
      <c r="G51" s="5">
        <f t="shared" si="1"/>
        <v>769</v>
      </c>
      <c r="H51" s="5">
        <v>37</v>
      </c>
      <c r="I51" s="4">
        <f t="shared" si="2"/>
        <v>923.3</v>
      </c>
      <c r="K51" s="11">
        <v>194</v>
      </c>
      <c r="L51" s="11">
        <v>575</v>
      </c>
    </row>
    <row r="52" spans="1:12" ht="18.75" customHeight="1" x14ac:dyDescent="0.4">
      <c r="A52" s="6" t="s">
        <v>11</v>
      </c>
      <c r="B52" s="5" t="s">
        <v>12</v>
      </c>
      <c r="C52" s="9" t="s">
        <v>64</v>
      </c>
      <c r="D52" s="5">
        <v>2019</v>
      </c>
      <c r="E52" s="9">
        <f t="shared" si="0"/>
        <v>735</v>
      </c>
      <c r="F52" s="5">
        <v>574</v>
      </c>
      <c r="G52" s="5">
        <f t="shared" si="1"/>
        <v>161</v>
      </c>
      <c r="H52" s="5">
        <v>29</v>
      </c>
      <c r="I52" s="4">
        <f t="shared" si="2"/>
        <v>514.5</v>
      </c>
      <c r="K52" s="11">
        <v>36</v>
      </c>
      <c r="L52" s="11">
        <v>125</v>
      </c>
    </row>
    <row r="53" spans="1:12" ht="18.75" customHeight="1" x14ac:dyDescent="0.4">
      <c r="A53" s="6" t="s">
        <v>11</v>
      </c>
      <c r="B53" s="5" t="s">
        <v>12</v>
      </c>
      <c r="C53" s="9" t="s">
        <v>65</v>
      </c>
      <c r="D53" s="5">
        <v>2467</v>
      </c>
      <c r="E53" s="9">
        <f t="shared" si="0"/>
        <v>852</v>
      </c>
      <c r="F53" s="5">
        <v>228</v>
      </c>
      <c r="G53" s="5">
        <f t="shared" si="1"/>
        <v>624</v>
      </c>
      <c r="H53" s="5">
        <v>42</v>
      </c>
      <c r="I53" s="4">
        <f t="shared" si="2"/>
        <v>596.4</v>
      </c>
      <c r="K53" s="11">
        <v>508</v>
      </c>
      <c r="L53" s="11">
        <v>116</v>
      </c>
    </row>
    <row r="54" spans="1:12" ht="18.75" customHeight="1" x14ac:dyDescent="0.4">
      <c r="A54" s="6" t="s">
        <v>11</v>
      </c>
      <c r="B54" s="5" t="s">
        <v>12</v>
      </c>
      <c r="C54" s="9" t="s">
        <v>66</v>
      </c>
      <c r="D54" s="5">
        <v>2984</v>
      </c>
      <c r="E54" s="9">
        <f t="shared" si="0"/>
        <v>1170</v>
      </c>
      <c r="F54" s="5">
        <v>8</v>
      </c>
      <c r="G54" s="5">
        <f t="shared" si="1"/>
        <v>1162</v>
      </c>
      <c r="H54" s="5">
        <v>51</v>
      </c>
      <c r="I54" s="4">
        <f t="shared" si="2"/>
        <v>819</v>
      </c>
      <c r="K54" s="11">
        <v>1061</v>
      </c>
      <c r="L54" s="11">
        <v>101</v>
      </c>
    </row>
    <row r="55" spans="1:12" ht="18.75" customHeight="1" x14ac:dyDescent="0.4">
      <c r="A55" s="6" t="s">
        <v>11</v>
      </c>
      <c r="B55" s="5" t="s">
        <v>12</v>
      </c>
      <c r="C55" s="9" t="s">
        <v>67</v>
      </c>
      <c r="D55" s="5">
        <v>3444</v>
      </c>
      <c r="E55" s="9">
        <f t="shared" si="0"/>
        <v>1469</v>
      </c>
      <c r="F55" s="5">
        <v>242</v>
      </c>
      <c r="G55" s="5">
        <f t="shared" si="1"/>
        <v>1227</v>
      </c>
      <c r="H55" s="5">
        <v>39</v>
      </c>
      <c r="I55" s="4">
        <f t="shared" si="2"/>
        <v>1028.3</v>
      </c>
      <c r="K55" s="11">
        <v>740</v>
      </c>
      <c r="L55" s="11">
        <v>487</v>
      </c>
    </row>
    <row r="56" spans="1:12" ht="18.75" customHeight="1" x14ac:dyDescent="0.4">
      <c r="A56" s="6" t="s">
        <v>11</v>
      </c>
      <c r="B56" s="5" t="s">
        <v>12</v>
      </c>
      <c r="C56" s="9" t="s">
        <v>68</v>
      </c>
      <c r="D56" s="5">
        <v>4022</v>
      </c>
      <c r="E56" s="9">
        <f t="shared" si="0"/>
        <v>1803</v>
      </c>
      <c r="F56" s="5">
        <v>241</v>
      </c>
      <c r="G56" s="5">
        <f t="shared" si="1"/>
        <v>1562</v>
      </c>
      <c r="H56" s="5">
        <v>187</v>
      </c>
      <c r="I56" s="4">
        <f t="shared" si="2"/>
        <v>1262.0999999999999</v>
      </c>
      <c r="K56" s="11">
        <v>654</v>
      </c>
      <c r="L56" s="11">
        <v>908</v>
      </c>
    </row>
    <row r="57" spans="1:12" ht="18.75" customHeight="1" x14ac:dyDescent="0.4">
      <c r="A57" s="6" t="s">
        <v>11</v>
      </c>
      <c r="B57" s="5" t="s">
        <v>12</v>
      </c>
      <c r="C57" s="9" t="s">
        <v>69</v>
      </c>
      <c r="D57" s="5">
        <v>3092</v>
      </c>
      <c r="E57" s="9">
        <f t="shared" si="0"/>
        <v>1461</v>
      </c>
      <c r="F57" s="5">
        <v>509</v>
      </c>
      <c r="G57" s="5">
        <f t="shared" si="1"/>
        <v>952</v>
      </c>
      <c r="H57" s="5">
        <v>164</v>
      </c>
      <c r="I57" s="4">
        <f t="shared" si="2"/>
        <v>1022.6999999999999</v>
      </c>
      <c r="K57" s="11">
        <v>117</v>
      </c>
      <c r="L57" s="11">
        <v>835</v>
      </c>
    </row>
    <row r="58" spans="1:12" ht="18.75" customHeight="1" x14ac:dyDescent="0.4">
      <c r="A58" s="6" t="s">
        <v>11</v>
      </c>
      <c r="B58" s="5" t="s">
        <v>12</v>
      </c>
      <c r="C58" s="9" t="s">
        <v>70</v>
      </c>
      <c r="D58" s="5">
        <v>5002</v>
      </c>
      <c r="E58" s="9">
        <f t="shared" si="0"/>
        <v>1679</v>
      </c>
      <c r="F58" s="5">
        <v>721</v>
      </c>
      <c r="G58" s="5">
        <f t="shared" si="1"/>
        <v>958</v>
      </c>
      <c r="H58" s="5">
        <v>16</v>
      </c>
      <c r="I58" s="4">
        <f t="shared" si="2"/>
        <v>1175.3</v>
      </c>
      <c r="K58" s="11">
        <v>754</v>
      </c>
      <c r="L58" s="11">
        <v>204</v>
      </c>
    </row>
    <row r="59" spans="1:12" ht="18.75" customHeight="1" x14ac:dyDescent="0.4">
      <c r="A59" s="6" t="s">
        <v>11</v>
      </c>
      <c r="B59" s="5" t="s">
        <v>12</v>
      </c>
      <c r="C59" s="9" t="s">
        <v>71</v>
      </c>
      <c r="D59" s="5">
        <v>4475</v>
      </c>
      <c r="E59" s="9">
        <f t="shared" si="0"/>
        <v>1520</v>
      </c>
      <c r="F59" s="5">
        <v>695</v>
      </c>
      <c r="G59" s="5">
        <f t="shared" si="1"/>
        <v>825</v>
      </c>
      <c r="H59" s="5">
        <v>40</v>
      </c>
      <c r="I59" s="4">
        <f t="shared" si="2"/>
        <v>1064</v>
      </c>
      <c r="K59" s="11">
        <v>292</v>
      </c>
      <c r="L59" s="11">
        <v>533</v>
      </c>
    </row>
    <row r="60" spans="1:12" ht="18.75" customHeight="1" x14ac:dyDescent="0.4">
      <c r="A60" s="6" t="s">
        <v>11</v>
      </c>
      <c r="B60" s="5" t="s">
        <v>12</v>
      </c>
      <c r="C60" s="9" t="s">
        <v>72</v>
      </c>
      <c r="D60" s="5">
        <v>4846</v>
      </c>
      <c r="E60" s="9">
        <f t="shared" si="0"/>
        <v>1786</v>
      </c>
      <c r="F60" s="5">
        <v>910</v>
      </c>
      <c r="G60" s="5">
        <f t="shared" si="1"/>
        <v>876</v>
      </c>
      <c r="H60" s="5">
        <v>27</v>
      </c>
      <c r="I60" s="4">
        <f t="shared" si="2"/>
        <v>1250.1999999999998</v>
      </c>
      <c r="K60" s="11">
        <v>61</v>
      </c>
      <c r="L60" s="11">
        <v>815</v>
      </c>
    </row>
    <row r="61" spans="1:12" ht="18.75" customHeight="1" x14ac:dyDescent="0.4">
      <c r="A61" s="6" t="s">
        <v>11</v>
      </c>
      <c r="B61" s="5" t="s">
        <v>12</v>
      </c>
      <c r="C61" s="9" t="s">
        <v>73</v>
      </c>
      <c r="D61" s="5">
        <v>3898</v>
      </c>
      <c r="E61" s="9">
        <f t="shared" si="0"/>
        <v>1787</v>
      </c>
      <c r="F61" s="5">
        <v>200</v>
      </c>
      <c r="G61" s="5">
        <f t="shared" si="1"/>
        <v>1587</v>
      </c>
      <c r="H61" s="5">
        <v>134</v>
      </c>
      <c r="I61" s="4">
        <f t="shared" si="2"/>
        <v>1250.8999999999999</v>
      </c>
      <c r="K61" s="11">
        <v>494</v>
      </c>
      <c r="L61" s="11">
        <v>1093</v>
      </c>
    </row>
    <row r="62" spans="1:12" ht="18.75" customHeight="1" x14ac:dyDescent="0.4">
      <c r="A62" s="6" t="s">
        <v>11</v>
      </c>
      <c r="B62" s="5" t="s">
        <v>12</v>
      </c>
      <c r="C62" s="9" t="s">
        <v>74</v>
      </c>
      <c r="D62" s="5">
        <v>3538</v>
      </c>
      <c r="E62" s="9">
        <f t="shared" si="0"/>
        <v>1674</v>
      </c>
      <c r="F62" s="5">
        <v>361</v>
      </c>
      <c r="G62" s="5">
        <f t="shared" si="1"/>
        <v>1313</v>
      </c>
      <c r="H62" s="5">
        <v>86</v>
      </c>
      <c r="I62" s="4">
        <f t="shared" si="2"/>
        <v>1171.8</v>
      </c>
      <c r="K62" s="11">
        <v>409</v>
      </c>
      <c r="L62" s="11">
        <v>904</v>
      </c>
    </row>
    <row r="63" spans="1:12" ht="18.75" customHeight="1" x14ac:dyDescent="0.4">
      <c r="A63" s="6" t="s">
        <v>11</v>
      </c>
      <c r="B63" s="5" t="s">
        <v>12</v>
      </c>
      <c r="C63" s="9" t="s">
        <v>75</v>
      </c>
      <c r="D63" s="5">
        <v>3461</v>
      </c>
      <c r="E63" s="9">
        <f t="shared" si="0"/>
        <v>1306</v>
      </c>
      <c r="F63" s="5">
        <v>230</v>
      </c>
      <c r="G63" s="5">
        <f t="shared" si="1"/>
        <v>1076</v>
      </c>
      <c r="H63" s="5">
        <v>91</v>
      </c>
      <c r="I63" s="4">
        <f t="shared" si="2"/>
        <v>914.19999999999993</v>
      </c>
      <c r="K63" s="11">
        <v>383</v>
      </c>
      <c r="L63" s="11">
        <v>693</v>
      </c>
    </row>
    <row r="64" spans="1:12" ht="18.75" customHeight="1" x14ac:dyDescent="0.4">
      <c r="A64" s="6" t="s">
        <v>11</v>
      </c>
      <c r="B64" s="5" t="s">
        <v>12</v>
      </c>
      <c r="C64" s="9" t="s">
        <v>76</v>
      </c>
      <c r="D64" s="5">
        <v>4356</v>
      </c>
      <c r="E64" s="9">
        <f t="shared" si="0"/>
        <v>1738</v>
      </c>
      <c r="F64" s="5">
        <v>507</v>
      </c>
      <c r="G64" s="5">
        <f t="shared" si="1"/>
        <v>1231</v>
      </c>
      <c r="H64" s="5">
        <v>28</v>
      </c>
      <c r="I64" s="4">
        <f t="shared" si="2"/>
        <v>1216.5999999999999</v>
      </c>
      <c r="K64" s="11">
        <v>592</v>
      </c>
      <c r="L64" s="11">
        <v>639</v>
      </c>
    </row>
    <row r="65" spans="1:12" ht="18.75" customHeight="1" x14ac:dyDescent="0.4">
      <c r="A65" s="6" t="s">
        <v>11</v>
      </c>
      <c r="B65" s="5" t="s">
        <v>12</v>
      </c>
      <c r="C65" s="9" t="s">
        <v>77</v>
      </c>
      <c r="D65" s="5">
        <v>2937</v>
      </c>
      <c r="E65" s="9">
        <f t="shared" si="0"/>
        <v>903</v>
      </c>
      <c r="F65" s="5">
        <v>497</v>
      </c>
      <c r="G65" s="5">
        <f t="shared" si="1"/>
        <v>406</v>
      </c>
      <c r="H65" s="5">
        <v>21</v>
      </c>
      <c r="I65" s="4">
        <f t="shared" si="2"/>
        <v>632.09999999999991</v>
      </c>
      <c r="K65" s="11">
        <v>67</v>
      </c>
      <c r="L65" s="11">
        <v>339</v>
      </c>
    </row>
    <row r="66" spans="1:12" ht="18.75" customHeight="1" x14ac:dyDescent="0.4">
      <c r="A66" s="6" t="s">
        <v>11</v>
      </c>
      <c r="B66" s="5" t="s">
        <v>12</v>
      </c>
      <c r="C66" s="9" t="s">
        <v>78</v>
      </c>
      <c r="D66" s="5">
        <v>2756</v>
      </c>
      <c r="E66" s="9">
        <f t="shared" ref="E66:E79" si="3">SUM(F66:G66)</f>
        <v>857</v>
      </c>
      <c r="F66" s="5">
        <v>711</v>
      </c>
      <c r="G66" s="5">
        <f t="shared" si="1"/>
        <v>146</v>
      </c>
      <c r="H66" s="5">
        <v>16</v>
      </c>
      <c r="I66" s="4">
        <f t="shared" si="2"/>
        <v>599.9</v>
      </c>
      <c r="K66" s="11">
        <v>0</v>
      </c>
      <c r="L66" s="11">
        <v>146</v>
      </c>
    </row>
    <row r="67" spans="1:12" ht="18.75" customHeight="1" x14ac:dyDescent="0.4">
      <c r="A67" s="6" t="s">
        <v>11</v>
      </c>
      <c r="B67" s="5" t="s">
        <v>12</v>
      </c>
      <c r="C67" s="9" t="s">
        <v>79</v>
      </c>
      <c r="D67" s="5">
        <v>2298</v>
      </c>
      <c r="E67" s="9">
        <f t="shared" si="3"/>
        <v>749</v>
      </c>
      <c r="F67" s="5">
        <v>602</v>
      </c>
      <c r="G67" s="5">
        <f t="shared" ref="G67:G80" si="4">SUM(K67:L67)</f>
        <v>147</v>
      </c>
      <c r="H67" s="5">
        <v>16</v>
      </c>
      <c r="I67" s="4">
        <f t="shared" ref="I67:I80" si="5">SUM(E67*0.7)</f>
        <v>524.29999999999995</v>
      </c>
      <c r="K67" s="11">
        <v>0</v>
      </c>
      <c r="L67" s="11">
        <v>147</v>
      </c>
    </row>
    <row r="68" spans="1:12" ht="18.75" customHeight="1" x14ac:dyDescent="0.4">
      <c r="A68" s="6" t="s">
        <v>11</v>
      </c>
      <c r="B68" s="5" t="s">
        <v>12</v>
      </c>
      <c r="C68" s="9" t="s">
        <v>80</v>
      </c>
      <c r="D68" s="5">
        <v>1797</v>
      </c>
      <c r="E68" s="9">
        <f t="shared" si="3"/>
        <v>534</v>
      </c>
      <c r="F68" s="5">
        <v>434</v>
      </c>
      <c r="G68" s="5">
        <f t="shared" si="4"/>
        <v>100</v>
      </c>
      <c r="H68" s="5">
        <v>11</v>
      </c>
      <c r="I68" s="4">
        <f t="shared" si="5"/>
        <v>373.79999999999995</v>
      </c>
      <c r="K68" s="11">
        <v>51</v>
      </c>
      <c r="L68" s="11">
        <v>49</v>
      </c>
    </row>
    <row r="69" spans="1:12" ht="18.75" customHeight="1" x14ac:dyDescent="0.4">
      <c r="A69" s="6" t="s">
        <v>11</v>
      </c>
      <c r="B69" s="5" t="s">
        <v>12</v>
      </c>
      <c r="C69" s="9" t="s">
        <v>81</v>
      </c>
      <c r="D69" s="5">
        <v>4143</v>
      </c>
      <c r="E69" s="9">
        <f t="shared" si="3"/>
        <v>1317</v>
      </c>
      <c r="F69" s="5">
        <v>1153</v>
      </c>
      <c r="G69" s="5">
        <f t="shared" si="4"/>
        <v>164</v>
      </c>
      <c r="H69" s="5">
        <v>41</v>
      </c>
      <c r="I69" s="4">
        <f t="shared" si="5"/>
        <v>921.9</v>
      </c>
      <c r="K69" s="11">
        <v>116</v>
      </c>
      <c r="L69" s="11">
        <v>48</v>
      </c>
    </row>
    <row r="70" spans="1:12" ht="18.75" customHeight="1" x14ac:dyDescent="0.4">
      <c r="A70" s="6" t="s">
        <v>11</v>
      </c>
      <c r="B70" s="5" t="s">
        <v>12</v>
      </c>
      <c r="C70" s="9" t="s">
        <v>82</v>
      </c>
      <c r="D70" s="5">
        <v>4780</v>
      </c>
      <c r="E70" s="9">
        <f t="shared" si="3"/>
        <v>1603</v>
      </c>
      <c r="F70" s="5">
        <v>1236</v>
      </c>
      <c r="G70" s="5">
        <f t="shared" si="4"/>
        <v>367</v>
      </c>
      <c r="H70" s="5">
        <v>23</v>
      </c>
      <c r="I70" s="4">
        <f t="shared" si="5"/>
        <v>1122.0999999999999</v>
      </c>
      <c r="K70" s="11">
        <v>226</v>
      </c>
      <c r="L70" s="11">
        <v>141</v>
      </c>
    </row>
    <row r="71" spans="1:12" ht="18.75" customHeight="1" x14ac:dyDescent="0.4">
      <c r="A71" s="6" t="s">
        <v>11</v>
      </c>
      <c r="B71" s="5" t="s">
        <v>12</v>
      </c>
      <c r="C71" s="9" t="s">
        <v>83</v>
      </c>
      <c r="D71" s="5">
        <v>1700</v>
      </c>
      <c r="E71" s="9">
        <f t="shared" si="3"/>
        <v>534</v>
      </c>
      <c r="F71" s="5">
        <v>158</v>
      </c>
      <c r="G71" s="5">
        <f t="shared" si="4"/>
        <v>376</v>
      </c>
      <c r="H71" s="5">
        <v>50</v>
      </c>
      <c r="I71" s="4">
        <f t="shared" si="5"/>
        <v>373.79999999999995</v>
      </c>
      <c r="K71" s="11">
        <v>168</v>
      </c>
      <c r="L71" s="11">
        <v>208</v>
      </c>
    </row>
    <row r="72" spans="1:12" ht="18.75" customHeight="1" x14ac:dyDescent="0.4">
      <c r="A72" s="6" t="s">
        <v>11</v>
      </c>
      <c r="B72" s="5" t="s">
        <v>12</v>
      </c>
      <c r="C72" s="9" t="s">
        <v>84</v>
      </c>
      <c r="D72" s="5">
        <v>1641</v>
      </c>
      <c r="E72" s="9">
        <f t="shared" si="3"/>
        <v>592</v>
      </c>
      <c r="F72" s="5">
        <v>195</v>
      </c>
      <c r="G72" s="5">
        <f t="shared" si="4"/>
        <v>397</v>
      </c>
      <c r="H72" s="5">
        <v>39</v>
      </c>
      <c r="I72" s="4">
        <f t="shared" si="5"/>
        <v>414.4</v>
      </c>
      <c r="K72" s="11">
        <v>99</v>
      </c>
      <c r="L72" s="11">
        <v>298</v>
      </c>
    </row>
    <row r="73" spans="1:12" ht="18.75" customHeight="1" x14ac:dyDescent="0.4">
      <c r="A73" s="6" t="s">
        <v>11</v>
      </c>
      <c r="B73" s="5" t="s">
        <v>12</v>
      </c>
      <c r="C73" s="9" t="s">
        <v>85</v>
      </c>
      <c r="D73" s="5">
        <v>876</v>
      </c>
      <c r="E73" s="9">
        <f t="shared" si="3"/>
        <v>289</v>
      </c>
      <c r="F73" s="5">
        <v>274</v>
      </c>
      <c r="G73" s="5">
        <f t="shared" si="4"/>
        <v>15</v>
      </c>
      <c r="H73" s="5">
        <v>16</v>
      </c>
      <c r="I73" s="4">
        <f t="shared" si="5"/>
        <v>202.29999999999998</v>
      </c>
      <c r="K73" s="11">
        <v>0</v>
      </c>
      <c r="L73" s="11">
        <v>15</v>
      </c>
    </row>
    <row r="74" spans="1:12" ht="18.75" customHeight="1" x14ac:dyDescent="0.4">
      <c r="A74" s="6" t="s">
        <v>11</v>
      </c>
      <c r="B74" s="5" t="s">
        <v>12</v>
      </c>
      <c r="C74" s="9" t="s">
        <v>86</v>
      </c>
      <c r="D74" s="5">
        <v>779</v>
      </c>
      <c r="E74" s="9">
        <f t="shared" si="3"/>
        <v>238</v>
      </c>
      <c r="F74" s="5">
        <v>213</v>
      </c>
      <c r="G74" s="5">
        <f t="shared" si="4"/>
        <v>25</v>
      </c>
      <c r="H74" s="5">
        <v>11</v>
      </c>
      <c r="I74" s="4">
        <f t="shared" si="5"/>
        <v>166.6</v>
      </c>
      <c r="K74" s="11">
        <v>0</v>
      </c>
      <c r="L74" s="11">
        <v>25</v>
      </c>
    </row>
    <row r="75" spans="1:12" ht="18.75" customHeight="1" x14ac:dyDescent="0.4">
      <c r="A75" s="6" t="s">
        <v>11</v>
      </c>
      <c r="B75" s="5" t="s">
        <v>12</v>
      </c>
      <c r="C75" s="9" t="s">
        <v>87</v>
      </c>
      <c r="D75" s="5">
        <v>1177</v>
      </c>
      <c r="E75" s="9">
        <f t="shared" si="3"/>
        <v>339</v>
      </c>
      <c r="F75" s="5">
        <v>288</v>
      </c>
      <c r="G75" s="5">
        <f t="shared" si="4"/>
        <v>51</v>
      </c>
      <c r="H75" s="5">
        <v>6</v>
      </c>
      <c r="I75" s="4">
        <f t="shared" si="5"/>
        <v>237.29999999999998</v>
      </c>
      <c r="K75" s="11">
        <v>0</v>
      </c>
      <c r="L75" s="11">
        <v>51</v>
      </c>
    </row>
    <row r="76" spans="1:12" ht="18.75" customHeight="1" x14ac:dyDescent="0.4">
      <c r="A76" s="6" t="s">
        <v>11</v>
      </c>
      <c r="B76" s="5" t="s">
        <v>12</v>
      </c>
      <c r="C76" s="9" t="s">
        <v>88</v>
      </c>
      <c r="D76" s="5">
        <v>755</v>
      </c>
      <c r="E76" s="9">
        <f t="shared" si="3"/>
        <v>256</v>
      </c>
      <c r="F76" s="5">
        <v>108</v>
      </c>
      <c r="G76" s="5">
        <f t="shared" si="4"/>
        <v>148</v>
      </c>
      <c r="H76" s="5">
        <v>39</v>
      </c>
      <c r="I76" s="4">
        <f t="shared" si="5"/>
        <v>179.2</v>
      </c>
      <c r="K76" s="11">
        <v>1</v>
      </c>
      <c r="L76" s="11">
        <v>147</v>
      </c>
    </row>
    <row r="77" spans="1:12" ht="18.75" customHeight="1" x14ac:dyDescent="0.4">
      <c r="A77" s="6" t="s">
        <v>11</v>
      </c>
      <c r="B77" s="5" t="s">
        <v>12</v>
      </c>
      <c r="C77" s="9" t="s">
        <v>89</v>
      </c>
      <c r="D77" s="5">
        <v>1907</v>
      </c>
      <c r="E77" s="9">
        <f t="shared" si="3"/>
        <v>552</v>
      </c>
      <c r="F77" s="5">
        <v>378</v>
      </c>
      <c r="G77" s="5">
        <f t="shared" si="4"/>
        <v>174</v>
      </c>
      <c r="H77" s="5">
        <v>15</v>
      </c>
      <c r="I77" s="4">
        <f t="shared" si="5"/>
        <v>386.4</v>
      </c>
      <c r="K77" s="11">
        <v>10</v>
      </c>
      <c r="L77" s="11">
        <v>164</v>
      </c>
    </row>
    <row r="78" spans="1:12" ht="18.75" customHeight="1" x14ac:dyDescent="0.4">
      <c r="A78" s="6" t="s">
        <v>11</v>
      </c>
      <c r="B78" s="5" t="s">
        <v>12</v>
      </c>
      <c r="C78" s="9" t="s">
        <v>90</v>
      </c>
      <c r="D78" s="5">
        <v>3130</v>
      </c>
      <c r="E78" s="9">
        <f t="shared" si="3"/>
        <v>961</v>
      </c>
      <c r="F78" s="5">
        <v>238</v>
      </c>
      <c r="G78" s="5">
        <f t="shared" si="4"/>
        <v>723</v>
      </c>
      <c r="H78" s="5">
        <v>16</v>
      </c>
      <c r="I78" s="4">
        <f t="shared" si="5"/>
        <v>672.69999999999993</v>
      </c>
      <c r="K78" s="11">
        <v>602</v>
      </c>
      <c r="L78" s="11">
        <v>121</v>
      </c>
    </row>
    <row r="79" spans="1:12" ht="18.75" customHeight="1" x14ac:dyDescent="0.4">
      <c r="A79" s="6" t="s">
        <v>11</v>
      </c>
      <c r="B79" s="5" t="s">
        <v>12</v>
      </c>
      <c r="C79" s="9" t="s">
        <v>91</v>
      </c>
      <c r="D79" s="5">
        <v>3203</v>
      </c>
      <c r="E79" s="9">
        <f t="shared" si="3"/>
        <v>923</v>
      </c>
      <c r="F79" s="5" t="s">
        <v>13</v>
      </c>
      <c r="G79" s="5">
        <f t="shared" si="4"/>
        <v>923</v>
      </c>
      <c r="H79" s="5">
        <v>42</v>
      </c>
      <c r="I79" s="4">
        <f t="shared" si="5"/>
        <v>646.09999999999991</v>
      </c>
      <c r="K79" s="11">
        <v>787</v>
      </c>
      <c r="L79" s="11">
        <v>136</v>
      </c>
    </row>
    <row r="80" spans="1:12" ht="18.75" customHeight="1" x14ac:dyDescent="0.4">
      <c r="A80" s="6" t="s">
        <v>11</v>
      </c>
      <c r="B80" s="5" t="s">
        <v>12</v>
      </c>
      <c r="C80" s="9" t="s">
        <v>92</v>
      </c>
      <c r="D80" s="5">
        <v>2215</v>
      </c>
      <c r="E80" s="9">
        <f>SUM(F80:G80)</f>
        <v>716</v>
      </c>
      <c r="F80" s="5">
        <v>316</v>
      </c>
      <c r="G80" s="5">
        <f t="shared" si="4"/>
        <v>400</v>
      </c>
      <c r="H80" s="5">
        <v>22</v>
      </c>
      <c r="I80" s="4">
        <f t="shared" si="5"/>
        <v>501.2</v>
      </c>
      <c r="K80" s="11">
        <v>152</v>
      </c>
      <c r="L80" s="11">
        <v>248</v>
      </c>
    </row>
    <row r="81" spans="1:12" ht="18.75" customHeight="1" x14ac:dyDescent="0.4">
      <c r="A81" s="13" t="s">
        <v>9</v>
      </c>
      <c r="B81" s="14"/>
      <c r="C81" s="15"/>
      <c r="D81" s="7">
        <f>SUM(D2:D80)</f>
        <v>295260</v>
      </c>
      <c r="E81" s="7">
        <f t="shared" ref="E81:I81" si="6">SUM(E2:E80)</f>
        <v>114556</v>
      </c>
      <c r="F81" s="7">
        <f t="shared" si="6"/>
        <v>44534</v>
      </c>
      <c r="G81" s="7">
        <f t="shared" si="6"/>
        <v>70022</v>
      </c>
      <c r="H81" s="7">
        <f t="shared" si="6"/>
        <v>5846</v>
      </c>
      <c r="I81" s="7">
        <f t="shared" si="6"/>
        <v>80189.2</v>
      </c>
      <c r="K81" s="11">
        <f>SUM(K2:K80)</f>
        <v>28757</v>
      </c>
      <c r="L81" s="11">
        <f>SUM(L2:L80)</f>
        <v>41265</v>
      </c>
    </row>
    <row r="82" spans="1:12" ht="48" customHeight="1" x14ac:dyDescent="0.4">
      <c r="A82" s="12" t="s">
        <v>6</v>
      </c>
      <c r="B82" s="12"/>
      <c r="C82" s="12"/>
      <c r="D82" s="12"/>
      <c r="E82" s="12"/>
      <c r="F82" s="12"/>
      <c r="G82" s="12"/>
      <c r="H82" s="12"/>
      <c r="I82" s="12"/>
    </row>
  </sheetData>
  <mergeCells count="2">
    <mergeCell ref="A82:I82"/>
    <mergeCell ref="A81:C81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横浜市青葉区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shinsuke abe</dc:creator>
  <cp:lastModifiedBy>shinsuke abe</cp:lastModifiedBy>
  <cp:lastPrinted>2017-09-06T09:09:25Z</cp:lastPrinted>
  <dcterms:created xsi:type="dcterms:W3CDTF">2017-07-03T03:34:37Z</dcterms:created>
  <dcterms:modified xsi:type="dcterms:W3CDTF">2018-01-30T06:10:57Z</dcterms:modified>
</cp:coreProperties>
</file>