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8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テラマップ\"/>
    </mc:Choice>
  </mc:AlternateContent>
  <bookViews>
    <workbookView xWindow="0" yWindow="0" windowWidth="28800" windowHeight="12825" xr2:uid="{00000000-000D-0000-FFFF-FFFF00000000}"/>
  </bookViews>
  <sheets>
    <sheet name="横浜市港南区" sheetId="4" r:id="rId1"/>
  </sheets>
  <calcPr calcId="171027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86" i="4" l="1"/>
  <c r="K86" i="4"/>
  <c r="E86" i="4"/>
  <c r="F86" i="4"/>
  <c r="G86" i="4"/>
  <c r="H86" i="4"/>
  <c r="I86" i="4"/>
  <c r="D86" i="4"/>
  <c r="I2" i="4"/>
  <c r="G2" i="4"/>
  <c r="E2" i="4"/>
  <c r="E3" i="4" l="1"/>
  <c r="E4" i="4"/>
  <c r="E5" i="4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2" i="4"/>
  <c r="E43" i="4"/>
  <c r="E44" i="4"/>
  <c r="E45" i="4"/>
  <c r="E46" i="4"/>
  <c r="E47" i="4"/>
  <c r="E48" i="4"/>
  <c r="E49" i="4"/>
  <c r="E50" i="4"/>
  <c r="E51" i="4"/>
  <c r="E52" i="4"/>
  <c r="E53" i="4"/>
  <c r="E54" i="4"/>
  <c r="E55" i="4"/>
  <c r="E56" i="4"/>
  <c r="E57" i="4"/>
  <c r="E58" i="4"/>
  <c r="E59" i="4"/>
  <c r="E60" i="4"/>
  <c r="E61" i="4"/>
  <c r="E62" i="4"/>
  <c r="E63" i="4"/>
  <c r="E64" i="4"/>
  <c r="E65" i="4"/>
  <c r="E66" i="4"/>
  <c r="E67" i="4"/>
  <c r="E68" i="4"/>
  <c r="E69" i="4"/>
  <c r="E70" i="4"/>
  <c r="E71" i="4"/>
  <c r="E72" i="4"/>
  <c r="E73" i="4"/>
  <c r="E74" i="4"/>
  <c r="E75" i="4"/>
  <c r="E76" i="4"/>
  <c r="E77" i="4"/>
  <c r="E78" i="4"/>
  <c r="E79" i="4"/>
  <c r="E80" i="4"/>
  <c r="E81" i="4"/>
  <c r="E82" i="4"/>
  <c r="E83" i="4"/>
  <c r="E84" i="4"/>
  <c r="E85" i="4"/>
  <c r="G3" i="4"/>
  <c r="G4" i="4"/>
  <c r="G5" i="4"/>
  <c r="G6" i="4"/>
  <c r="G7" i="4"/>
  <c r="G8" i="4"/>
  <c r="G9" i="4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52" i="4"/>
  <c r="G53" i="4"/>
  <c r="G54" i="4"/>
  <c r="G55" i="4"/>
  <c r="G56" i="4"/>
  <c r="G57" i="4"/>
  <c r="G58" i="4"/>
  <c r="G59" i="4"/>
  <c r="G60" i="4"/>
  <c r="G61" i="4"/>
  <c r="G62" i="4"/>
  <c r="G63" i="4"/>
  <c r="G64" i="4"/>
  <c r="G65" i="4"/>
  <c r="G66" i="4"/>
  <c r="G67" i="4"/>
  <c r="G68" i="4"/>
  <c r="G69" i="4"/>
  <c r="G70" i="4"/>
  <c r="G71" i="4"/>
  <c r="G72" i="4"/>
  <c r="G73" i="4"/>
  <c r="G74" i="4"/>
  <c r="G75" i="4"/>
  <c r="G76" i="4"/>
  <c r="G77" i="4"/>
  <c r="G78" i="4"/>
  <c r="G79" i="4"/>
  <c r="G80" i="4"/>
  <c r="G81" i="4"/>
  <c r="G82" i="4"/>
  <c r="G83" i="4"/>
  <c r="G84" i="4"/>
  <c r="G85" i="4"/>
  <c r="I26" i="4" l="1"/>
  <c r="I43" i="4" l="1"/>
  <c r="I44" i="4"/>
  <c r="I45" i="4"/>
  <c r="I46" i="4"/>
  <c r="I47" i="4"/>
  <c r="I48" i="4"/>
  <c r="I49" i="4"/>
  <c r="I50" i="4"/>
  <c r="I51" i="4"/>
  <c r="I52" i="4"/>
  <c r="I53" i="4"/>
  <c r="I54" i="4"/>
  <c r="I55" i="4"/>
  <c r="I56" i="4"/>
  <c r="I57" i="4"/>
  <c r="I58" i="4"/>
  <c r="I59" i="4"/>
  <c r="I60" i="4"/>
  <c r="I61" i="4"/>
  <c r="I62" i="4"/>
  <c r="I63" i="4"/>
  <c r="I64" i="4"/>
  <c r="I65" i="4"/>
  <c r="I66" i="4"/>
  <c r="I67" i="4"/>
  <c r="I68" i="4"/>
  <c r="I69" i="4"/>
  <c r="I70" i="4"/>
  <c r="I71" i="4"/>
  <c r="I72" i="4"/>
  <c r="I73" i="4"/>
  <c r="I74" i="4"/>
  <c r="I75" i="4"/>
  <c r="I76" i="4"/>
  <c r="I77" i="4"/>
  <c r="I78" i="4"/>
  <c r="I79" i="4"/>
  <c r="I80" i="4"/>
  <c r="I81" i="4"/>
  <c r="I82" i="4"/>
  <c r="I83" i="4"/>
  <c r="I84" i="4"/>
  <c r="I85" i="4"/>
  <c r="I3" i="4"/>
  <c r="I4" i="4"/>
  <c r="I5" i="4"/>
  <c r="I6" i="4"/>
  <c r="I7" i="4"/>
  <c r="I8" i="4"/>
  <c r="I9" i="4"/>
  <c r="I10" i="4"/>
  <c r="I11" i="4"/>
  <c r="I12" i="4"/>
  <c r="I13" i="4"/>
  <c r="I14" i="4"/>
  <c r="I15" i="4"/>
  <c r="I16" i="4"/>
  <c r="I17" i="4"/>
  <c r="I18" i="4"/>
  <c r="I19" i="4"/>
  <c r="I20" i="4"/>
  <c r="I21" i="4"/>
  <c r="I22" i="4"/>
  <c r="I23" i="4"/>
  <c r="I24" i="4"/>
  <c r="I25" i="4"/>
  <c r="I27" i="4"/>
  <c r="I28" i="4"/>
  <c r="I29" i="4"/>
  <c r="I30" i="4"/>
  <c r="I31" i="4"/>
  <c r="I32" i="4"/>
  <c r="I33" i="4"/>
  <c r="I34" i="4"/>
  <c r="I35" i="4"/>
  <c r="I36" i="4"/>
  <c r="I37" i="4"/>
  <c r="I38" i="4"/>
  <c r="I39" i="4"/>
  <c r="I40" i="4"/>
  <c r="I41" i="4"/>
  <c r="I42" i="4"/>
</calcChain>
</file>

<file path=xl/sharedStrings.xml><?xml version="1.0" encoding="utf-8"?>
<sst xmlns="http://schemas.openxmlformats.org/spreadsheetml/2006/main" count="265" uniqueCount="99">
  <si>
    <t>都道府県</t>
  </si>
  <si>
    <t>市区町村</t>
  </si>
  <si>
    <t>町丁目名</t>
  </si>
  <si>
    <t>一般世帯数</t>
    <phoneticPr fontId="2"/>
  </si>
  <si>
    <t>人口総数</t>
    <phoneticPr fontId="2"/>
  </si>
  <si>
    <t>集合住宅数</t>
    <rPh sb="0" eb="2">
      <t>シュウゴウ</t>
    </rPh>
    <rPh sb="2" eb="4">
      <t>ジュウタク</t>
    </rPh>
    <rPh sb="4" eb="5">
      <t>スウ</t>
    </rPh>
    <phoneticPr fontId="2"/>
  </si>
  <si>
    <t>※注意　時期により実際のポスト数と異なる場合がございます、およその参考数としてご利用ください。
ローラー配布数は世帯数の70％を目安に設定しております。</t>
    <rPh sb="52" eb="54">
      <t>ハイフ</t>
    </rPh>
    <rPh sb="54" eb="55">
      <t>スウ</t>
    </rPh>
    <rPh sb="56" eb="59">
      <t>セタイスウ</t>
    </rPh>
    <rPh sb="64" eb="66">
      <t>メヤス</t>
    </rPh>
    <rPh sb="67" eb="69">
      <t>セッテイ</t>
    </rPh>
    <phoneticPr fontId="2"/>
  </si>
  <si>
    <t>ローラー配布数
（軒並み）</t>
    <rPh sb="4" eb="6">
      <t>ハイフ</t>
    </rPh>
    <rPh sb="6" eb="7">
      <t>スウ</t>
    </rPh>
    <rPh sb="9" eb="11">
      <t>ノキナ</t>
    </rPh>
    <phoneticPr fontId="2"/>
  </si>
  <si>
    <t>一戸建数</t>
    <phoneticPr fontId="2"/>
  </si>
  <si>
    <t>合計</t>
    <rPh sb="0" eb="2">
      <t>ゴウケイ</t>
    </rPh>
    <phoneticPr fontId="2"/>
  </si>
  <si>
    <t>事業所数</t>
    <rPh sb="0" eb="3">
      <t>ジギョウショ</t>
    </rPh>
    <rPh sb="3" eb="4">
      <t>スウ</t>
    </rPh>
    <phoneticPr fontId="2"/>
  </si>
  <si>
    <t>神奈川県</t>
    <rPh sb="0" eb="4">
      <t>カナガワケン</t>
    </rPh>
    <phoneticPr fontId="2"/>
  </si>
  <si>
    <t>港南中央通</t>
  </si>
  <si>
    <t>野庭町</t>
  </si>
  <si>
    <t>上永谷町</t>
  </si>
  <si>
    <t>東芹が谷</t>
  </si>
  <si>
    <t>最戸一丁目</t>
  </si>
  <si>
    <t>最戸二丁目</t>
  </si>
  <si>
    <t>大久保一丁目</t>
  </si>
  <si>
    <t>大久保二丁目</t>
  </si>
  <si>
    <t>大久保三丁目</t>
  </si>
  <si>
    <t>港南一丁目</t>
  </si>
  <si>
    <t>港南二丁目</t>
  </si>
  <si>
    <t>港南三丁目</t>
  </si>
  <si>
    <t>港南四丁目</t>
  </si>
  <si>
    <t>港南五丁目</t>
  </si>
  <si>
    <t>港南六丁目</t>
  </si>
  <si>
    <t>日野中央一丁目</t>
  </si>
  <si>
    <t>日野中央二丁目</t>
  </si>
  <si>
    <t>日野中央三丁目</t>
  </si>
  <si>
    <t>日野一丁目</t>
  </si>
  <si>
    <t>日野二丁目</t>
  </si>
  <si>
    <t>日野三丁目</t>
  </si>
  <si>
    <t>日野四丁目</t>
  </si>
  <si>
    <t>日野五丁目</t>
  </si>
  <si>
    <t>日野六丁目</t>
  </si>
  <si>
    <t>日野七丁目</t>
  </si>
  <si>
    <t>日野八丁目</t>
  </si>
  <si>
    <t>日野九丁目</t>
  </si>
  <si>
    <t>上大岡東一丁目</t>
  </si>
  <si>
    <t>上大岡東二丁目</t>
  </si>
  <si>
    <t>上大岡東三丁目</t>
  </si>
  <si>
    <t>上大岡西一丁目</t>
  </si>
  <si>
    <t>上大岡西二丁目</t>
  </si>
  <si>
    <t>上大岡西三丁目</t>
  </si>
  <si>
    <t>笹下一丁目</t>
  </si>
  <si>
    <t>笹下二丁目</t>
  </si>
  <si>
    <t>笹下三丁目</t>
  </si>
  <si>
    <t>笹下四丁目</t>
  </si>
  <si>
    <t>笹下五丁目</t>
  </si>
  <si>
    <t>笹下六丁目</t>
  </si>
  <si>
    <t>笹下七丁目</t>
  </si>
  <si>
    <t>芹が谷一丁目</t>
  </si>
  <si>
    <t>芹が谷二丁目</t>
  </si>
  <si>
    <t>芹が谷三丁目</t>
  </si>
  <si>
    <t>芹が谷四丁目</t>
  </si>
  <si>
    <t>芹が谷五丁目</t>
  </si>
  <si>
    <t>東永谷一丁目</t>
  </si>
  <si>
    <t>東永谷二丁目</t>
  </si>
  <si>
    <t>東永谷三丁目</t>
  </si>
  <si>
    <t>上永谷一丁目</t>
  </si>
  <si>
    <t>上永谷二丁目</t>
  </si>
  <si>
    <t>上永谷三丁目</t>
  </si>
  <si>
    <t>上永谷四丁目</t>
  </si>
  <si>
    <t>上永谷五丁目</t>
  </si>
  <si>
    <t>上永谷六丁目</t>
  </si>
  <si>
    <t>丸山台一丁目</t>
  </si>
  <si>
    <t>丸山台二丁目</t>
  </si>
  <si>
    <t>丸山台三丁目</t>
  </si>
  <si>
    <t>丸山台四丁目</t>
  </si>
  <si>
    <t>港南台一丁目</t>
  </si>
  <si>
    <t>港南台二丁目</t>
  </si>
  <si>
    <t>港南台三丁目</t>
  </si>
  <si>
    <t>港南台四丁目</t>
  </si>
  <si>
    <t>港南台五丁目</t>
  </si>
  <si>
    <t>港南台六丁目</t>
  </si>
  <si>
    <t>港南台七丁目</t>
  </si>
  <si>
    <t>港南台八丁目</t>
  </si>
  <si>
    <t>港南台九丁目</t>
  </si>
  <si>
    <t>日限山一丁目</t>
  </si>
  <si>
    <t>日限山二丁目</t>
  </si>
  <si>
    <t>日限山三丁目</t>
  </si>
  <si>
    <t>日限山四丁目</t>
  </si>
  <si>
    <t>日野南一丁目</t>
  </si>
  <si>
    <t>日野南二丁目</t>
  </si>
  <si>
    <t>日野南三丁目</t>
  </si>
  <si>
    <t>日野南四丁目</t>
  </si>
  <si>
    <t>日野南五丁目</t>
  </si>
  <si>
    <t>日野南六丁目</t>
  </si>
  <si>
    <t>日野南七丁目</t>
  </si>
  <si>
    <t>下永谷一丁目</t>
  </si>
  <si>
    <t>下永谷二丁目</t>
  </si>
  <si>
    <t>下永谷三丁目</t>
  </si>
  <si>
    <t>下永谷四丁目</t>
  </si>
  <si>
    <t>下永谷五丁目</t>
  </si>
  <si>
    <t>下永谷六丁目</t>
  </si>
  <si>
    <t>横浜市港南区</t>
    <phoneticPr fontId="2"/>
  </si>
  <si>
    <t>分譲集合住宅　　　　　　　　　　　　　　　　　　　世帯数</t>
  </si>
  <si>
    <t>賃貸集合住宅　　　　　　　　　　　　　　　　　　　世帯数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</si>
</sst>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HGPｺﾞｼｯｸM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name val="HGPｺﾞｼｯｸM"/>
      <family val="3"/>
      <charset val="128"/>
    </font>
    <font>
      <sz val="11"/>
      <color rgb="FF000000"/>
      <name val="HGPｺﾞｼｯｸM"/>
      <family val="3"/>
      <charset val="128"/>
    </font>
    <font>
      <sz val="11"/>
      <color rgb="FFFF0000"/>
      <name val="HGPｺﾞｼｯｸM"/>
      <family val="3"/>
      <charset val="128"/>
    </font>
    <font>
      <sz val="10"/>
      <color theme="1"/>
      <name val="HGPｺﾞｼｯｸM"/>
      <family val="3"/>
      <charset val="128"/>
    </font>
    <font>
      <sz val="10"/>
      <name val="HGPｺﾞｼｯｸM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176" fontId="7" fillId="2" borderId="1" xfId="0" applyNumberFormat="1" applyFont="1" applyFill="1" applyBorder="1" applyAlignment="1">
      <alignment horizontal="center" vertical="center"/>
    </xf>
    <xf numFmtId="176" fontId="8" fillId="2" borderId="1" xfId="1" applyNumberFormat="1" applyFont="1" applyFill="1" applyBorder="1" applyAlignment="1">
      <alignment horizontal="center" vertical="center" wrapText="1"/>
    </xf>
    <xf numFmtId="176" fontId="4" fillId="3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 readingOrder="1"/>
    </xf>
    <xf numFmtId="176" fontId="1" fillId="3" borderId="1" xfId="0" applyNumberFormat="1" applyFont="1" applyFill="1" applyBorder="1" applyAlignment="1">
      <alignment horizontal="center" vertical="center"/>
    </xf>
    <xf numFmtId="176" fontId="5" fillId="3" borderId="1" xfId="0" applyNumberFormat="1" applyFont="1" applyFill="1" applyBorder="1" applyAlignment="1">
      <alignment horizontal="center" vertical="center" wrapText="1" readingOrder="1"/>
    </xf>
    <xf numFmtId="0" fontId="7" fillId="0" borderId="0" xfId="0" applyFont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176" fontId="7" fillId="4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176" fontId="1" fillId="3" borderId="3" xfId="0" applyNumberFormat="1" applyFont="1" applyFill="1" applyBorder="1" applyAlignment="1">
      <alignment horizontal="center" vertical="center"/>
    </xf>
    <xf numFmtId="176" fontId="1" fillId="3" borderId="4" xfId="0" applyNumberFormat="1" applyFont="1" applyFill="1" applyBorder="1" applyAlignment="1">
      <alignment horizontal="center" vertical="center"/>
    </xf>
    <xf numFmtId="176" fontId="1" fillId="3" borderId="5" xfId="0" applyNumberFormat="1" applyFont="1" applyFill="1" applyBorder="1" applyAlignment="1">
      <alignment horizontal="center"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87"/>
  <sheetViews>
    <sheetView tabSelected="1" zoomScaleNormal="100" workbookViewId="0"/>
  </sheetViews>
  <sheetFormatPr defaultRowHeight="13.5" x14ac:dyDescent="0.4"/>
  <cols>
    <col min="1" max="1" width="10.625" style="1" customWidth="1"/>
    <col min="2" max="2" width="17.5" style="1" customWidth="1"/>
    <col min="3" max="3" width="25" style="1" customWidth="1"/>
    <col min="4" max="9" width="15.5" style="1" customWidth="1"/>
    <col min="10" max="10" width="5" style="1" customWidth="1"/>
    <col min="11" max="12" width="15.5" style="1" customWidth="1"/>
    <col min="13" max="16384" width="9" style="1"/>
  </cols>
  <sheetData>
    <row r="1" spans="1:12" s="8" customFormat="1" ht="33" customHeight="1" x14ac:dyDescent="0.4">
      <c r="A1" s="2" t="s">
        <v>0</v>
      </c>
      <c r="B1" s="2" t="s">
        <v>1</v>
      </c>
      <c r="C1" s="2" t="s">
        <v>2</v>
      </c>
      <c r="D1" s="2" t="s">
        <v>4</v>
      </c>
      <c r="E1" s="2" t="s">
        <v>3</v>
      </c>
      <c r="F1" s="2" t="s">
        <v>8</v>
      </c>
      <c r="G1" s="2" t="s">
        <v>5</v>
      </c>
      <c r="H1" s="2" t="s">
        <v>10</v>
      </c>
      <c r="I1" s="3" t="s">
        <v>7</v>
      </c>
      <c r="K1" s="10" t="s">
        <v>97</v>
      </c>
      <c r="L1" s="10" t="s">
        <v>98</v>
      </c>
    </row>
    <row r="2" spans="1:12" ht="18.75" customHeight="1" x14ac:dyDescent="0.4">
      <c r="A2" s="6" t="s">
        <v>11</v>
      </c>
      <c r="B2" s="5" t="s">
        <v>96</v>
      </c>
      <c r="C2" s="9" t="s">
        <v>16</v>
      </c>
      <c r="D2" s="5">
        <v>2661</v>
      </c>
      <c r="E2" s="9">
        <f>SUM(F2:G2)</f>
        <v>1187</v>
      </c>
      <c r="F2" s="5">
        <v>189</v>
      </c>
      <c r="G2" s="5">
        <f>SUM(K2:L2)</f>
        <v>998</v>
      </c>
      <c r="H2" s="5">
        <v>126</v>
      </c>
      <c r="I2" s="4">
        <f>SUM(E2*0.7)</f>
        <v>830.9</v>
      </c>
      <c r="K2" s="11">
        <v>528</v>
      </c>
      <c r="L2" s="11">
        <v>470</v>
      </c>
    </row>
    <row r="3" spans="1:12" ht="18.75" customHeight="1" x14ac:dyDescent="0.4">
      <c r="A3" s="6" t="s">
        <v>11</v>
      </c>
      <c r="B3" s="5" t="s">
        <v>96</v>
      </c>
      <c r="C3" s="9" t="s">
        <v>17</v>
      </c>
      <c r="D3" s="5">
        <v>2508</v>
      </c>
      <c r="E3" s="9">
        <f t="shared" ref="E2:E65" si="0">SUM(F3:G3)</f>
        <v>1060</v>
      </c>
      <c r="F3" s="5">
        <v>328</v>
      </c>
      <c r="G3" s="5">
        <f t="shared" ref="G3:G66" si="1">SUM(K3:L3)</f>
        <v>732</v>
      </c>
      <c r="H3" s="5">
        <v>60</v>
      </c>
      <c r="I3" s="4">
        <f t="shared" ref="I2:I33" si="2">SUM(E3*0.7)</f>
        <v>742</v>
      </c>
      <c r="K3" s="11">
        <v>329</v>
      </c>
      <c r="L3" s="11">
        <v>403</v>
      </c>
    </row>
    <row r="4" spans="1:12" ht="18.75" customHeight="1" x14ac:dyDescent="0.4">
      <c r="A4" s="6" t="s">
        <v>11</v>
      </c>
      <c r="B4" s="5" t="s">
        <v>96</v>
      </c>
      <c r="C4" s="9" t="s">
        <v>18</v>
      </c>
      <c r="D4" s="5">
        <v>2370</v>
      </c>
      <c r="E4" s="9">
        <f t="shared" si="0"/>
        <v>1251</v>
      </c>
      <c r="F4" s="5">
        <v>311</v>
      </c>
      <c r="G4" s="5">
        <f t="shared" si="1"/>
        <v>940</v>
      </c>
      <c r="H4" s="5">
        <v>159</v>
      </c>
      <c r="I4" s="4">
        <f t="shared" si="2"/>
        <v>875.69999999999993</v>
      </c>
      <c r="K4" s="11">
        <v>224</v>
      </c>
      <c r="L4" s="11">
        <v>716</v>
      </c>
    </row>
    <row r="5" spans="1:12" ht="18.75" customHeight="1" x14ac:dyDescent="0.4">
      <c r="A5" s="6" t="s">
        <v>11</v>
      </c>
      <c r="B5" s="5" t="s">
        <v>96</v>
      </c>
      <c r="C5" s="9" t="s">
        <v>19</v>
      </c>
      <c r="D5" s="5">
        <v>4003</v>
      </c>
      <c r="E5" s="9">
        <f t="shared" si="0"/>
        <v>2045</v>
      </c>
      <c r="F5" s="5">
        <v>553</v>
      </c>
      <c r="G5" s="5">
        <f t="shared" si="1"/>
        <v>1492</v>
      </c>
      <c r="H5" s="5">
        <v>105</v>
      </c>
      <c r="I5" s="4">
        <f t="shared" si="2"/>
        <v>1431.5</v>
      </c>
      <c r="K5" s="11">
        <v>613</v>
      </c>
      <c r="L5" s="11">
        <v>879</v>
      </c>
    </row>
    <row r="6" spans="1:12" ht="18.75" customHeight="1" x14ac:dyDescent="0.4">
      <c r="A6" s="6" t="s">
        <v>11</v>
      </c>
      <c r="B6" s="5" t="s">
        <v>96</v>
      </c>
      <c r="C6" s="9" t="s">
        <v>20</v>
      </c>
      <c r="D6" s="5">
        <v>4499</v>
      </c>
      <c r="E6" s="9">
        <f t="shared" si="0"/>
        <v>1759</v>
      </c>
      <c r="F6" s="5">
        <v>745</v>
      </c>
      <c r="G6" s="5">
        <f t="shared" si="1"/>
        <v>1014</v>
      </c>
      <c r="H6" s="5">
        <v>43</v>
      </c>
      <c r="I6" s="4">
        <f t="shared" si="2"/>
        <v>1231.3</v>
      </c>
      <c r="K6" s="11">
        <v>725</v>
      </c>
      <c r="L6" s="11">
        <v>289</v>
      </c>
    </row>
    <row r="7" spans="1:12" ht="18.75" customHeight="1" x14ac:dyDescent="0.4">
      <c r="A7" s="6" t="s">
        <v>11</v>
      </c>
      <c r="B7" s="5" t="s">
        <v>96</v>
      </c>
      <c r="C7" s="9" t="s">
        <v>21</v>
      </c>
      <c r="D7" s="5">
        <v>2912</v>
      </c>
      <c r="E7" s="9">
        <f t="shared" si="0"/>
        <v>1368</v>
      </c>
      <c r="F7" s="5">
        <v>507</v>
      </c>
      <c r="G7" s="5">
        <f t="shared" si="1"/>
        <v>861</v>
      </c>
      <c r="H7" s="5">
        <v>94</v>
      </c>
      <c r="I7" s="4">
        <f t="shared" si="2"/>
        <v>957.59999999999991</v>
      </c>
      <c r="K7" s="11">
        <v>376</v>
      </c>
      <c r="L7" s="11">
        <v>485</v>
      </c>
    </row>
    <row r="8" spans="1:12" ht="18.75" customHeight="1" x14ac:dyDescent="0.4">
      <c r="A8" s="6" t="s">
        <v>11</v>
      </c>
      <c r="B8" s="5" t="s">
        <v>96</v>
      </c>
      <c r="C8" s="9" t="s">
        <v>22</v>
      </c>
      <c r="D8" s="5">
        <v>4031</v>
      </c>
      <c r="E8" s="9">
        <f t="shared" si="0"/>
        <v>1646</v>
      </c>
      <c r="F8" s="5">
        <v>580</v>
      </c>
      <c r="G8" s="5">
        <f t="shared" si="1"/>
        <v>1066</v>
      </c>
      <c r="H8" s="5">
        <v>89</v>
      </c>
      <c r="I8" s="4">
        <f t="shared" si="2"/>
        <v>1152.1999999999998</v>
      </c>
      <c r="K8" s="11">
        <v>590</v>
      </c>
      <c r="L8" s="11">
        <v>476</v>
      </c>
    </row>
    <row r="9" spans="1:12" ht="18.75" customHeight="1" x14ac:dyDescent="0.4">
      <c r="A9" s="6" t="s">
        <v>11</v>
      </c>
      <c r="B9" s="5" t="s">
        <v>96</v>
      </c>
      <c r="C9" s="9" t="s">
        <v>23</v>
      </c>
      <c r="D9" s="5">
        <v>2076</v>
      </c>
      <c r="E9" s="9">
        <f t="shared" si="0"/>
        <v>900</v>
      </c>
      <c r="F9" s="5">
        <v>495</v>
      </c>
      <c r="G9" s="5">
        <f t="shared" si="1"/>
        <v>405</v>
      </c>
      <c r="H9" s="5">
        <v>49</v>
      </c>
      <c r="I9" s="4">
        <f t="shared" si="2"/>
        <v>630</v>
      </c>
      <c r="K9" s="11">
        <v>29</v>
      </c>
      <c r="L9" s="11">
        <v>376</v>
      </c>
    </row>
    <row r="10" spans="1:12" ht="18.75" customHeight="1" x14ac:dyDescent="0.4">
      <c r="A10" s="6" t="s">
        <v>11</v>
      </c>
      <c r="B10" s="5" t="s">
        <v>96</v>
      </c>
      <c r="C10" s="9" t="s">
        <v>24</v>
      </c>
      <c r="D10" s="5">
        <v>3051</v>
      </c>
      <c r="E10" s="9">
        <f t="shared" si="0"/>
        <v>628</v>
      </c>
      <c r="F10" s="5">
        <v>123</v>
      </c>
      <c r="G10" s="5">
        <f t="shared" si="1"/>
        <v>505</v>
      </c>
      <c r="H10" s="5">
        <v>63</v>
      </c>
      <c r="I10" s="4">
        <f t="shared" si="2"/>
        <v>439.59999999999997</v>
      </c>
      <c r="K10" s="11">
        <v>136</v>
      </c>
      <c r="L10" s="11">
        <v>369</v>
      </c>
    </row>
    <row r="11" spans="1:12" ht="18.75" customHeight="1" x14ac:dyDescent="0.4">
      <c r="A11" s="6" t="s">
        <v>11</v>
      </c>
      <c r="B11" s="5" t="s">
        <v>96</v>
      </c>
      <c r="C11" s="9" t="s">
        <v>25</v>
      </c>
      <c r="D11" s="5">
        <v>1494</v>
      </c>
      <c r="E11" s="9">
        <f t="shared" si="0"/>
        <v>683</v>
      </c>
      <c r="F11" s="5">
        <v>344</v>
      </c>
      <c r="G11" s="5">
        <f t="shared" si="1"/>
        <v>339</v>
      </c>
      <c r="H11" s="5">
        <v>40</v>
      </c>
      <c r="I11" s="4">
        <f t="shared" si="2"/>
        <v>478.09999999999997</v>
      </c>
      <c r="K11" s="11">
        <v>93</v>
      </c>
      <c r="L11" s="11">
        <v>246</v>
      </c>
    </row>
    <row r="12" spans="1:12" ht="18.75" customHeight="1" x14ac:dyDescent="0.4">
      <c r="A12" s="6" t="s">
        <v>11</v>
      </c>
      <c r="B12" s="5" t="s">
        <v>96</v>
      </c>
      <c r="C12" s="9" t="s">
        <v>26</v>
      </c>
      <c r="D12" s="5">
        <v>3257</v>
      </c>
      <c r="E12" s="9">
        <f t="shared" si="0"/>
        <v>1283</v>
      </c>
      <c r="F12" s="5">
        <v>817</v>
      </c>
      <c r="G12" s="5">
        <f t="shared" si="1"/>
        <v>466</v>
      </c>
      <c r="H12" s="5">
        <v>50</v>
      </c>
      <c r="I12" s="4">
        <f t="shared" si="2"/>
        <v>898.09999999999991</v>
      </c>
      <c r="K12" s="11">
        <v>119</v>
      </c>
      <c r="L12" s="11">
        <v>347</v>
      </c>
    </row>
    <row r="13" spans="1:12" ht="18.75" customHeight="1" x14ac:dyDescent="0.4">
      <c r="A13" s="6" t="s">
        <v>11</v>
      </c>
      <c r="B13" s="5" t="s">
        <v>96</v>
      </c>
      <c r="C13" s="9" t="s">
        <v>12</v>
      </c>
      <c r="D13" s="5">
        <v>1294</v>
      </c>
      <c r="E13" s="9">
        <f t="shared" si="0"/>
        <v>619</v>
      </c>
      <c r="F13" s="5">
        <v>146</v>
      </c>
      <c r="G13" s="5">
        <f t="shared" si="1"/>
        <v>473</v>
      </c>
      <c r="H13" s="5">
        <v>65</v>
      </c>
      <c r="I13" s="4">
        <f t="shared" si="2"/>
        <v>433.29999999999995</v>
      </c>
      <c r="K13" s="11">
        <v>208</v>
      </c>
      <c r="L13" s="11">
        <v>265</v>
      </c>
    </row>
    <row r="14" spans="1:12" ht="18.75" customHeight="1" x14ac:dyDescent="0.4">
      <c r="A14" s="6" t="s">
        <v>11</v>
      </c>
      <c r="B14" s="5" t="s">
        <v>96</v>
      </c>
      <c r="C14" s="9" t="s">
        <v>27</v>
      </c>
      <c r="D14" s="5">
        <v>1027</v>
      </c>
      <c r="E14" s="9">
        <f t="shared" si="0"/>
        <v>382</v>
      </c>
      <c r="F14" s="5">
        <v>140</v>
      </c>
      <c r="G14" s="5">
        <f t="shared" si="1"/>
        <v>242</v>
      </c>
      <c r="H14" s="5">
        <v>101</v>
      </c>
      <c r="I14" s="4">
        <f t="shared" si="2"/>
        <v>267.39999999999998</v>
      </c>
      <c r="K14" s="11">
        <v>131</v>
      </c>
      <c r="L14" s="11">
        <v>111</v>
      </c>
    </row>
    <row r="15" spans="1:12" ht="18.75" customHeight="1" x14ac:dyDescent="0.4">
      <c r="A15" s="6" t="s">
        <v>11</v>
      </c>
      <c r="B15" s="5" t="s">
        <v>96</v>
      </c>
      <c r="C15" s="9" t="s">
        <v>28</v>
      </c>
      <c r="D15" s="5">
        <v>2677</v>
      </c>
      <c r="E15" s="9">
        <f t="shared" si="0"/>
        <v>938</v>
      </c>
      <c r="F15" s="5">
        <v>380</v>
      </c>
      <c r="G15" s="5">
        <f t="shared" si="1"/>
        <v>558</v>
      </c>
      <c r="H15" s="5">
        <v>55</v>
      </c>
      <c r="I15" s="4">
        <f t="shared" si="2"/>
        <v>656.59999999999991</v>
      </c>
      <c r="K15" s="11">
        <v>299</v>
      </c>
      <c r="L15" s="11">
        <v>259</v>
      </c>
    </row>
    <row r="16" spans="1:12" ht="18.75" customHeight="1" x14ac:dyDescent="0.4">
      <c r="A16" s="6" t="s">
        <v>11</v>
      </c>
      <c r="B16" s="5" t="s">
        <v>96</v>
      </c>
      <c r="C16" s="9" t="s">
        <v>29</v>
      </c>
      <c r="D16" s="5">
        <v>3168</v>
      </c>
      <c r="E16" s="9">
        <f t="shared" si="0"/>
        <v>1467</v>
      </c>
      <c r="F16" s="5">
        <v>387</v>
      </c>
      <c r="G16" s="5">
        <f t="shared" si="1"/>
        <v>1080</v>
      </c>
      <c r="H16" s="5">
        <v>32</v>
      </c>
      <c r="I16" s="4">
        <f t="shared" si="2"/>
        <v>1026.8999999999999</v>
      </c>
      <c r="K16" s="11">
        <v>221</v>
      </c>
      <c r="L16" s="11">
        <v>859</v>
      </c>
    </row>
    <row r="17" spans="1:12" ht="18.75" customHeight="1" x14ac:dyDescent="0.4">
      <c r="A17" s="6" t="s">
        <v>11</v>
      </c>
      <c r="B17" s="5" t="s">
        <v>96</v>
      </c>
      <c r="C17" s="9" t="s">
        <v>30</v>
      </c>
      <c r="D17" s="5">
        <v>713</v>
      </c>
      <c r="E17" s="9">
        <f t="shared" si="0"/>
        <v>281</v>
      </c>
      <c r="F17" s="5">
        <v>149</v>
      </c>
      <c r="G17" s="5">
        <f t="shared" si="1"/>
        <v>132</v>
      </c>
      <c r="H17" s="5">
        <v>29</v>
      </c>
      <c r="I17" s="4">
        <f t="shared" si="2"/>
        <v>196.7</v>
      </c>
      <c r="K17" s="11">
        <v>25</v>
      </c>
      <c r="L17" s="11">
        <v>107</v>
      </c>
    </row>
    <row r="18" spans="1:12" ht="18.75" customHeight="1" x14ac:dyDescent="0.4">
      <c r="A18" s="6" t="s">
        <v>11</v>
      </c>
      <c r="B18" s="5" t="s">
        <v>96</v>
      </c>
      <c r="C18" s="9" t="s">
        <v>31</v>
      </c>
      <c r="D18" s="5">
        <v>3280</v>
      </c>
      <c r="E18" s="9">
        <f t="shared" si="0"/>
        <v>1309</v>
      </c>
      <c r="F18" s="5">
        <v>775</v>
      </c>
      <c r="G18" s="5">
        <f t="shared" si="1"/>
        <v>534</v>
      </c>
      <c r="H18" s="5">
        <v>89</v>
      </c>
      <c r="I18" s="4">
        <f t="shared" si="2"/>
        <v>916.3</v>
      </c>
      <c r="K18" s="11">
        <v>91</v>
      </c>
      <c r="L18" s="11">
        <v>443</v>
      </c>
    </row>
    <row r="19" spans="1:12" ht="18.75" customHeight="1" x14ac:dyDescent="0.4">
      <c r="A19" s="6" t="s">
        <v>11</v>
      </c>
      <c r="B19" s="5" t="s">
        <v>96</v>
      </c>
      <c r="C19" s="9" t="s">
        <v>32</v>
      </c>
      <c r="D19" s="5">
        <v>3336</v>
      </c>
      <c r="E19" s="9">
        <f t="shared" si="0"/>
        <v>1075</v>
      </c>
      <c r="F19" s="5">
        <v>63</v>
      </c>
      <c r="G19" s="5">
        <f t="shared" si="1"/>
        <v>1012</v>
      </c>
      <c r="H19" s="5">
        <v>15</v>
      </c>
      <c r="I19" s="4">
        <f t="shared" si="2"/>
        <v>752.5</v>
      </c>
      <c r="K19" s="11">
        <v>968</v>
      </c>
      <c r="L19" s="11">
        <v>44</v>
      </c>
    </row>
    <row r="20" spans="1:12" ht="18.75" customHeight="1" x14ac:dyDescent="0.4">
      <c r="A20" s="6" t="s">
        <v>11</v>
      </c>
      <c r="B20" s="5" t="s">
        <v>96</v>
      </c>
      <c r="C20" s="9" t="s">
        <v>33</v>
      </c>
      <c r="D20" s="5">
        <v>2482</v>
      </c>
      <c r="E20" s="9">
        <f t="shared" si="0"/>
        <v>924</v>
      </c>
      <c r="F20" s="5">
        <v>716</v>
      </c>
      <c r="G20" s="5">
        <f t="shared" si="1"/>
        <v>208</v>
      </c>
      <c r="H20" s="5">
        <v>33</v>
      </c>
      <c r="I20" s="4">
        <f t="shared" si="2"/>
        <v>646.79999999999995</v>
      </c>
      <c r="K20" s="11">
        <v>53</v>
      </c>
      <c r="L20" s="11">
        <v>155</v>
      </c>
    </row>
    <row r="21" spans="1:12" ht="18.75" customHeight="1" x14ac:dyDescent="0.4">
      <c r="A21" s="6" t="s">
        <v>11</v>
      </c>
      <c r="B21" s="5" t="s">
        <v>96</v>
      </c>
      <c r="C21" s="9" t="s">
        <v>34</v>
      </c>
      <c r="D21" s="5">
        <v>1924</v>
      </c>
      <c r="E21" s="9">
        <f t="shared" si="0"/>
        <v>801</v>
      </c>
      <c r="F21" s="5">
        <v>230</v>
      </c>
      <c r="G21" s="5">
        <f t="shared" si="1"/>
        <v>571</v>
      </c>
      <c r="H21" s="5">
        <v>72</v>
      </c>
      <c r="I21" s="4">
        <f t="shared" si="2"/>
        <v>560.69999999999993</v>
      </c>
      <c r="K21" s="11">
        <v>150</v>
      </c>
      <c r="L21" s="11">
        <v>421</v>
      </c>
    </row>
    <row r="22" spans="1:12" ht="18.75" customHeight="1" x14ac:dyDescent="0.4">
      <c r="A22" s="6" t="s">
        <v>11</v>
      </c>
      <c r="B22" s="5" t="s">
        <v>96</v>
      </c>
      <c r="C22" s="9" t="s">
        <v>35</v>
      </c>
      <c r="D22" s="5">
        <v>1925</v>
      </c>
      <c r="E22" s="9">
        <f t="shared" si="0"/>
        <v>509</v>
      </c>
      <c r="F22" s="5">
        <v>37</v>
      </c>
      <c r="G22" s="5">
        <f t="shared" si="1"/>
        <v>472</v>
      </c>
      <c r="H22" s="5">
        <v>22</v>
      </c>
      <c r="I22" s="4">
        <f t="shared" si="2"/>
        <v>356.29999999999995</v>
      </c>
      <c r="K22" s="11">
        <v>0</v>
      </c>
      <c r="L22" s="11">
        <v>472</v>
      </c>
    </row>
    <row r="23" spans="1:12" ht="18.75" customHeight="1" x14ac:dyDescent="0.4">
      <c r="A23" s="6" t="s">
        <v>11</v>
      </c>
      <c r="B23" s="5" t="s">
        <v>96</v>
      </c>
      <c r="C23" s="9" t="s">
        <v>36</v>
      </c>
      <c r="D23" s="5">
        <v>1442</v>
      </c>
      <c r="E23" s="9">
        <f t="shared" si="0"/>
        <v>486</v>
      </c>
      <c r="F23" s="5">
        <v>327</v>
      </c>
      <c r="G23" s="5">
        <f t="shared" si="1"/>
        <v>159</v>
      </c>
      <c r="H23" s="5">
        <v>36</v>
      </c>
      <c r="I23" s="4">
        <f t="shared" si="2"/>
        <v>340.2</v>
      </c>
      <c r="K23" s="11">
        <v>111</v>
      </c>
      <c r="L23" s="11">
        <v>48</v>
      </c>
    </row>
    <row r="24" spans="1:12" ht="18.75" customHeight="1" x14ac:dyDescent="0.4">
      <c r="A24" s="6" t="s">
        <v>11</v>
      </c>
      <c r="B24" s="5" t="s">
        <v>96</v>
      </c>
      <c r="C24" s="9" t="s">
        <v>37</v>
      </c>
      <c r="D24" s="5">
        <v>2318</v>
      </c>
      <c r="E24" s="9">
        <f t="shared" si="0"/>
        <v>859</v>
      </c>
      <c r="F24" s="5">
        <v>331</v>
      </c>
      <c r="G24" s="5">
        <f t="shared" si="1"/>
        <v>528</v>
      </c>
      <c r="H24" s="5">
        <v>49</v>
      </c>
      <c r="I24" s="4">
        <f t="shared" si="2"/>
        <v>601.29999999999995</v>
      </c>
      <c r="K24" s="11">
        <v>367</v>
      </c>
      <c r="L24" s="11">
        <v>161</v>
      </c>
    </row>
    <row r="25" spans="1:12" ht="18.75" customHeight="1" x14ac:dyDescent="0.4">
      <c r="A25" s="6" t="s">
        <v>11</v>
      </c>
      <c r="B25" s="5" t="s">
        <v>96</v>
      </c>
      <c r="C25" s="9" t="s">
        <v>38</v>
      </c>
      <c r="D25" s="5">
        <v>2245</v>
      </c>
      <c r="E25" s="9">
        <f t="shared" si="0"/>
        <v>762</v>
      </c>
      <c r="F25" s="5">
        <v>528</v>
      </c>
      <c r="G25" s="5">
        <f t="shared" si="1"/>
        <v>234</v>
      </c>
      <c r="H25" s="5">
        <v>39</v>
      </c>
      <c r="I25" s="4">
        <f t="shared" si="2"/>
        <v>533.4</v>
      </c>
      <c r="K25" s="11">
        <v>114</v>
      </c>
      <c r="L25" s="11">
        <v>120</v>
      </c>
    </row>
    <row r="26" spans="1:12" ht="18.75" customHeight="1" x14ac:dyDescent="0.4">
      <c r="A26" s="6" t="s">
        <v>11</v>
      </c>
      <c r="B26" s="5" t="s">
        <v>96</v>
      </c>
      <c r="C26" s="9" t="s">
        <v>13</v>
      </c>
      <c r="D26" s="5">
        <v>23570</v>
      </c>
      <c r="E26" s="9">
        <f t="shared" si="0"/>
        <v>9292</v>
      </c>
      <c r="F26" s="5">
        <v>1295</v>
      </c>
      <c r="G26" s="5">
        <f t="shared" si="1"/>
        <v>7997</v>
      </c>
      <c r="H26" s="5">
        <v>262</v>
      </c>
      <c r="I26" s="4">
        <f t="shared" si="2"/>
        <v>6504.4</v>
      </c>
      <c r="K26" s="11">
        <v>3913</v>
      </c>
      <c r="L26" s="11">
        <v>4084</v>
      </c>
    </row>
    <row r="27" spans="1:12" ht="18.75" customHeight="1" x14ac:dyDescent="0.4">
      <c r="A27" s="6" t="s">
        <v>11</v>
      </c>
      <c r="B27" s="5" t="s">
        <v>96</v>
      </c>
      <c r="C27" s="9" t="s">
        <v>14</v>
      </c>
      <c r="D27" s="5">
        <v>38</v>
      </c>
      <c r="E27" s="9">
        <f t="shared" si="0"/>
        <v>15</v>
      </c>
      <c r="F27" s="5">
        <v>15</v>
      </c>
      <c r="G27" s="5">
        <f t="shared" si="1"/>
        <v>0</v>
      </c>
      <c r="H27" s="5">
        <v>13</v>
      </c>
      <c r="I27" s="4">
        <f t="shared" si="2"/>
        <v>10.5</v>
      </c>
      <c r="K27" s="11">
        <v>0</v>
      </c>
      <c r="L27" s="11">
        <v>0</v>
      </c>
    </row>
    <row r="28" spans="1:12" ht="18.75" customHeight="1" x14ac:dyDescent="0.4">
      <c r="A28" s="6" t="s">
        <v>11</v>
      </c>
      <c r="B28" s="5" t="s">
        <v>96</v>
      </c>
      <c r="C28" s="9" t="s">
        <v>39</v>
      </c>
      <c r="D28" s="5">
        <v>3983</v>
      </c>
      <c r="E28" s="9">
        <f t="shared" si="0"/>
        <v>1656</v>
      </c>
      <c r="F28" s="5">
        <v>597</v>
      </c>
      <c r="G28" s="5">
        <f t="shared" si="1"/>
        <v>1059</v>
      </c>
      <c r="H28" s="5">
        <v>320</v>
      </c>
      <c r="I28" s="4">
        <f t="shared" si="2"/>
        <v>1159.1999999999998</v>
      </c>
      <c r="K28" s="11">
        <v>532</v>
      </c>
      <c r="L28" s="11">
        <v>527</v>
      </c>
    </row>
    <row r="29" spans="1:12" ht="18.75" customHeight="1" x14ac:dyDescent="0.4">
      <c r="A29" s="6" t="s">
        <v>11</v>
      </c>
      <c r="B29" s="5" t="s">
        <v>96</v>
      </c>
      <c r="C29" s="9" t="s">
        <v>40</v>
      </c>
      <c r="D29" s="5">
        <v>3424</v>
      </c>
      <c r="E29" s="9">
        <f t="shared" si="0"/>
        <v>1618</v>
      </c>
      <c r="F29" s="5">
        <v>830</v>
      </c>
      <c r="G29" s="5">
        <f t="shared" si="1"/>
        <v>788</v>
      </c>
      <c r="H29" s="5">
        <v>193</v>
      </c>
      <c r="I29" s="4">
        <f t="shared" si="2"/>
        <v>1132.5999999999999</v>
      </c>
      <c r="K29" s="11">
        <v>70</v>
      </c>
      <c r="L29" s="11">
        <v>718</v>
      </c>
    </row>
    <row r="30" spans="1:12" ht="18.75" customHeight="1" x14ac:dyDescent="0.4">
      <c r="A30" s="6" t="s">
        <v>11</v>
      </c>
      <c r="B30" s="5" t="s">
        <v>96</v>
      </c>
      <c r="C30" s="9" t="s">
        <v>41</v>
      </c>
      <c r="D30" s="5">
        <v>571</v>
      </c>
      <c r="E30" s="9">
        <f t="shared" si="0"/>
        <v>209</v>
      </c>
      <c r="F30" s="5">
        <v>180</v>
      </c>
      <c r="G30" s="5">
        <f t="shared" si="1"/>
        <v>29</v>
      </c>
      <c r="H30" s="5">
        <v>22</v>
      </c>
      <c r="I30" s="4">
        <f t="shared" si="2"/>
        <v>146.29999999999998</v>
      </c>
      <c r="K30" s="11">
        <v>2</v>
      </c>
      <c r="L30" s="11">
        <v>27</v>
      </c>
    </row>
    <row r="31" spans="1:12" ht="18.75" customHeight="1" x14ac:dyDescent="0.4">
      <c r="A31" s="6" t="s">
        <v>11</v>
      </c>
      <c r="B31" s="5" t="s">
        <v>96</v>
      </c>
      <c r="C31" s="9" t="s">
        <v>42</v>
      </c>
      <c r="D31" s="5">
        <v>1902</v>
      </c>
      <c r="E31" s="9">
        <f t="shared" si="0"/>
        <v>984</v>
      </c>
      <c r="F31" s="5">
        <v>30</v>
      </c>
      <c r="G31" s="5">
        <f t="shared" si="1"/>
        <v>954</v>
      </c>
      <c r="H31" s="5">
        <v>257</v>
      </c>
      <c r="I31" s="4">
        <f t="shared" si="2"/>
        <v>688.8</v>
      </c>
      <c r="K31" s="11">
        <v>772</v>
      </c>
      <c r="L31" s="11">
        <v>182</v>
      </c>
    </row>
    <row r="32" spans="1:12" ht="18.75" customHeight="1" x14ac:dyDescent="0.4">
      <c r="A32" s="6" t="s">
        <v>11</v>
      </c>
      <c r="B32" s="5" t="s">
        <v>96</v>
      </c>
      <c r="C32" s="9" t="s">
        <v>43</v>
      </c>
      <c r="D32" s="5">
        <v>1439</v>
      </c>
      <c r="E32" s="9">
        <f t="shared" si="0"/>
        <v>739</v>
      </c>
      <c r="F32" s="5">
        <v>135</v>
      </c>
      <c r="G32" s="5">
        <f t="shared" si="1"/>
        <v>604</v>
      </c>
      <c r="H32" s="5">
        <v>179</v>
      </c>
      <c r="I32" s="4">
        <f t="shared" si="2"/>
        <v>517.29999999999995</v>
      </c>
      <c r="K32" s="11">
        <v>284</v>
      </c>
      <c r="L32" s="11">
        <v>320</v>
      </c>
    </row>
    <row r="33" spans="1:12" ht="18.75" customHeight="1" x14ac:dyDescent="0.4">
      <c r="A33" s="6" t="s">
        <v>11</v>
      </c>
      <c r="B33" s="5" t="s">
        <v>96</v>
      </c>
      <c r="C33" s="9" t="s">
        <v>44</v>
      </c>
      <c r="D33" s="5">
        <v>2150</v>
      </c>
      <c r="E33" s="9">
        <f t="shared" si="0"/>
        <v>1036</v>
      </c>
      <c r="F33" s="5">
        <v>272</v>
      </c>
      <c r="G33" s="5">
        <f t="shared" si="1"/>
        <v>764</v>
      </c>
      <c r="H33" s="5">
        <v>92</v>
      </c>
      <c r="I33" s="4">
        <f t="shared" si="2"/>
        <v>725.19999999999993</v>
      </c>
      <c r="K33" s="11">
        <v>311</v>
      </c>
      <c r="L33" s="11">
        <v>453</v>
      </c>
    </row>
    <row r="34" spans="1:12" ht="18.75" customHeight="1" x14ac:dyDescent="0.4">
      <c r="A34" s="6" t="s">
        <v>11</v>
      </c>
      <c r="B34" s="5" t="s">
        <v>96</v>
      </c>
      <c r="C34" s="9" t="s">
        <v>45</v>
      </c>
      <c r="D34" s="5">
        <v>2044</v>
      </c>
      <c r="E34" s="9">
        <f t="shared" si="0"/>
        <v>809</v>
      </c>
      <c r="F34" s="5">
        <v>162</v>
      </c>
      <c r="G34" s="5">
        <f t="shared" si="1"/>
        <v>647</v>
      </c>
      <c r="H34" s="5">
        <v>42</v>
      </c>
      <c r="I34" s="4">
        <f t="shared" ref="I34:I85" si="3">SUM(E34*0.7)</f>
        <v>566.29999999999995</v>
      </c>
      <c r="K34" s="11">
        <v>495</v>
      </c>
      <c r="L34" s="11">
        <v>152</v>
      </c>
    </row>
    <row r="35" spans="1:12" ht="18.75" customHeight="1" x14ac:dyDescent="0.4">
      <c r="A35" s="6" t="s">
        <v>11</v>
      </c>
      <c r="B35" s="5" t="s">
        <v>96</v>
      </c>
      <c r="C35" s="9" t="s">
        <v>46</v>
      </c>
      <c r="D35" s="5">
        <v>2389</v>
      </c>
      <c r="E35" s="9">
        <f t="shared" si="0"/>
        <v>1006</v>
      </c>
      <c r="F35" s="5">
        <v>566</v>
      </c>
      <c r="G35" s="5">
        <f t="shared" si="1"/>
        <v>440</v>
      </c>
      <c r="H35" s="5">
        <v>50</v>
      </c>
      <c r="I35" s="4">
        <f t="shared" si="3"/>
        <v>704.19999999999993</v>
      </c>
      <c r="K35" s="11">
        <v>53</v>
      </c>
      <c r="L35" s="11">
        <v>387</v>
      </c>
    </row>
    <row r="36" spans="1:12" ht="18.75" customHeight="1" x14ac:dyDescent="0.4">
      <c r="A36" s="6" t="s">
        <v>11</v>
      </c>
      <c r="B36" s="5" t="s">
        <v>96</v>
      </c>
      <c r="C36" s="9" t="s">
        <v>47</v>
      </c>
      <c r="D36" s="5">
        <v>3148</v>
      </c>
      <c r="E36" s="9">
        <f t="shared" si="0"/>
        <v>1214</v>
      </c>
      <c r="F36" s="5">
        <v>703</v>
      </c>
      <c r="G36" s="5">
        <f t="shared" si="1"/>
        <v>511</v>
      </c>
      <c r="H36" s="5">
        <v>53</v>
      </c>
      <c r="I36" s="4">
        <f t="shared" si="3"/>
        <v>849.8</v>
      </c>
      <c r="K36" s="11">
        <v>149</v>
      </c>
      <c r="L36" s="11">
        <v>362</v>
      </c>
    </row>
    <row r="37" spans="1:12" ht="18.75" customHeight="1" x14ac:dyDescent="0.4">
      <c r="A37" s="6" t="s">
        <v>11</v>
      </c>
      <c r="B37" s="5" t="s">
        <v>96</v>
      </c>
      <c r="C37" s="9" t="s">
        <v>48</v>
      </c>
      <c r="D37" s="5">
        <v>1132</v>
      </c>
      <c r="E37" s="9">
        <f t="shared" si="0"/>
        <v>314</v>
      </c>
      <c r="F37" s="5">
        <v>120</v>
      </c>
      <c r="G37" s="5">
        <f t="shared" si="1"/>
        <v>194</v>
      </c>
      <c r="H37" s="5">
        <v>18</v>
      </c>
      <c r="I37" s="4">
        <f t="shared" si="3"/>
        <v>219.79999999999998</v>
      </c>
      <c r="K37" s="11">
        <v>131</v>
      </c>
      <c r="L37" s="11">
        <v>63</v>
      </c>
    </row>
    <row r="38" spans="1:12" ht="18.75" customHeight="1" x14ac:dyDescent="0.4">
      <c r="A38" s="6" t="s">
        <v>11</v>
      </c>
      <c r="B38" s="5" t="s">
        <v>96</v>
      </c>
      <c r="C38" s="9" t="s">
        <v>49</v>
      </c>
      <c r="D38" s="5">
        <v>3126</v>
      </c>
      <c r="E38" s="9">
        <f t="shared" si="0"/>
        <v>1183</v>
      </c>
      <c r="F38" s="5">
        <v>682</v>
      </c>
      <c r="G38" s="5">
        <f t="shared" si="1"/>
        <v>501</v>
      </c>
      <c r="H38" s="5">
        <v>67</v>
      </c>
      <c r="I38" s="4">
        <f t="shared" si="3"/>
        <v>828.09999999999991</v>
      </c>
      <c r="K38" s="11">
        <v>262</v>
      </c>
      <c r="L38" s="11">
        <v>239</v>
      </c>
    </row>
    <row r="39" spans="1:12" ht="18.75" customHeight="1" x14ac:dyDescent="0.4">
      <c r="A39" s="6" t="s">
        <v>11</v>
      </c>
      <c r="B39" s="5" t="s">
        <v>96</v>
      </c>
      <c r="C39" s="9" t="s">
        <v>50</v>
      </c>
      <c r="D39" s="5">
        <v>2303</v>
      </c>
      <c r="E39" s="9">
        <f t="shared" si="0"/>
        <v>944</v>
      </c>
      <c r="F39" s="5">
        <v>575</v>
      </c>
      <c r="G39" s="5">
        <f t="shared" si="1"/>
        <v>369</v>
      </c>
      <c r="H39" s="5">
        <v>16</v>
      </c>
      <c r="I39" s="4">
        <f t="shared" si="3"/>
        <v>660.8</v>
      </c>
      <c r="K39" s="11">
        <v>43</v>
      </c>
      <c r="L39" s="11">
        <v>326</v>
      </c>
    </row>
    <row r="40" spans="1:12" ht="18.75" customHeight="1" x14ac:dyDescent="0.4">
      <c r="A40" s="6" t="s">
        <v>11</v>
      </c>
      <c r="B40" s="5" t="s">
        <v>96</v>
      </c>
      <c r="C40" s="9" t="s">
        <v>51</v>
      </c>
      <c r="D40" s="5">
        <v>1565</v>
      </c>
      <c r="E40" s="9">
        <f t="shared" si="0"/>
        <v>559</v>
      </c>
      <c r="F40" s="5">
        <v>459</v>
      </c>
      <c r="G40" s="5">
        <f t="shared" si="1"/>
        <v>100</v>
      </c>
      <c r="H40" s="5">
        <v>18</v>
      </c>
      <c r="I40" s="4">
        <f t="shared" si="3"/>
        <v>391.29999999999995</v>
      </c>
      <c r="K40" s="11">
        <v>22</v>
      </c>
      <c r="L40" s="11">
        <v>78</v>
      </c>
    </row>
    <row r="41" spans="1:12" ht="18.75" customHeight="1" x14ac:dyDescent="0.4">
      <c r="A41" s="6" t="s">
        <v>11</v>
      </c>
      <c r="B41" s="5" t="s">
        <v>96</v>
      </c>
      <c r="C41" s="9" t="s">
        <v>52</v>
      </c>
      <c r="D41" s="5">
        <v>3879</v>
      </c>
      <c r="E41" s="9">
        <f t="shared" si="0"/>
        <v>1412</v>
      </c>
      <c r="F41" s="5">
        <v>859</v>
      </c>
      <c r="G41" s="5">
        <f t="shared" si="1"/>
        <v>553</v>
      </c>
      <c r="H41" s="5">
        <v>37</v>
      </c>
      <c r="I41" s="4">
        <f t="shared" si="3"/>
        <v>988.4</v>
      </c>
      <c r="K41" s="11">
        <v>438</v>
      </c>
      <c r="L41" s="11">
        <v>115</v>
      </c>
    </row>
    <row r="42" spans="1:12" ht="18.75" customHeight="1" x14ac:dyDescent="0.4">
      <c r="A42" s="6" t="s">
        <v>11</v>
      </c>
      <c r="B42" s="5" t="s">
        <v>96</v>
      </c>
      <c r="C42" s="9" t="s">
        <v>53</v>
      </c>
      <c r="D42" s="5">
        <v>2577</v>
      </c>
      <c r="E42" s="9">
        <f t="shared" si="0"/>
        <v>932</v>
      </c>
      <c r="F42" s="5">
        <v>333</v>
      </c>
      <c r="G42" s="5">
        <f t="shared" si="1"/>
        <v>599</v>
      </c>
      <c r="H42" s="5">
        <v>57</v>
      </c>
      <c r="I42" s="4">
        <f t="shared" si="3"/>
        <v>652.4</v>
      </c>
      <c r="K42" s="11">
        <v>521</v>
      </c>
      <c r="L42" s="11">
        <v>78</v>
      </c>
    </row>
    <row r="43" spans="1:12" ht="18.75" customHeight="1" x14ac:dyDescent="0.4">
      <c r="A43" s="6" t="s">
        <v>11</v>
      </c>
      <c r="B43" s="5" t="s">
        <v>96</v>
      </c>
      <c r="C43" s="9" t="s">
        <v>54</v>
      </c>
      <c r="D43" s="5">
        <v>1645</v>
      </c>
      <c r="E43" s="9">
        <f t="shared" si="0"/>
        <v>626</v>
      </c>
      <c r="F43" s="5">
        <v>474</v>
      </c>
      <c r="G43" s="5">
        <f t="shared" si="1"/>
        <v>152</v>
      </c>
      <c r="H43" s="5">
        <v>53</v>
      </c>
      <c r="I43" s="4">
        <f t="shared" si="3"/>
        <v>438.2</v>
      </c>
      <c r="K43" s="11">
        <v>34</v>
      </c>
      <c r="L43" s="11">
        <v>118</v>
      </c>
    </row>
    <row r="44" spans="1:12" ht="18.75" customHeight="1" x14ac:dyDescent="0.4">
      <c r="A44" s="6" t="s">
        <v>11</v>
      </c>
      <c r="B44" s="5" t="s">
        <v>96</v>
      </c>
      <c r="C44" s="9" t="s">
        <v>55</v>
      </c>
      <c r="D44" s="5">
        <v>2594</v>
      </c>
      <c r="E44" s="9">
        <f t="shared" si="0"/>
        <v>916</v>
      </c>
      <c r="F44" s="5">
        <v>782</v>
      </c>
      <c r="G44" s="5">
        <f t="shared" si="1"/>
        <v>134</v>
      </c>
      <c r="H44" s="5">
        <v>71</v>
      </c>
      <c r="I44" s="4">
        <f t="shared" si="3"/>
        <v>641.19999999999993</v>
      </c>
      <c r="K44" s="11">
        <v>30</v>
      </c>
      <c r="L44" s="11">
        <v>104</v>
      </c>
    </row>
    <row r="45" spans="1:12" ht="18.75" customHeight="1" x14ac:dyDescent="0.4">
      <c r="A45" s="6" t="s">
        <v>11</v>
      </c>
      <c r="B45" s="5" t="s">
        <v>96</v>
      </c>
      <c r="C45" s="9" t="s">
        <v>56</v>
      </c>
      <c r="D45" s="5">
        <v>4365</v>
      </c>
      <c r="E45" s="9">
        <f t="shared" si="0"/>
        <v>1597</v>
      </c>
      <c r="F45" s="5">
        <v>1206</v>
      </c>
      <c r="G45" s="5">
        <f t="shared" si="1"/>
        <v>391</v>
      </c>
      <c r="H45" s="5">
        <v>58</v>
      </c>
      <c r="I45" s="4">
        <f t="shared" si="3"/>
        <v>1117.8999999999999</v>
      </c>
      <c r="K45" s="11">
        <v>159</v>
      </c>
      <c r="L45" s="11">
        <v>232</v>
      </c>
    </row>
    <row r="46" spans="1:12" ht="18.75" customHeight="1" x14ac:dyDescent="0.4">
      <c r="A46" s="6" t="s">
        <v>11</v>
      </c>
      <c r="B46" s="5" t="s">
        <v>96</v>
      </c>
      <c r="C46" s="9" t="s">
        <v>57</v>
      </c>
      <c r="D46" s="5">
        <v>2058</v>
      </c>
      <c r="E46" s="9">
        <f t="shared" si="0"/>
        <v>776</v>
      </c>
      <c r="F46" s="5">
        <v>672</v>
      </c>
      <c r="G46" s="5">
        <f t="shared" si="1"/>
        <v>104</v>
      </c>
      <c r="H46" s="5">
        <v>31</v>
      </c>
      <c r="I46" s="4">
        <f t="shared" si="3"/>
        <v>543.19999999999993</v>
      </c>
      <c r="K46" s="11">
        <v>33</v>
      </c>
      <c r="L46" s="11">
        <v>71</v>
      </c>
    </row>
    <row r="47" spans="1:12" ht="18.75" customHeight="1" x14ac:dyDescent="0.4">
      <c r="A47" s="6" t="s">
        <v>11</v>
      </c>
      <c r="B47" s="5" t="s">
        <v>96</v>
      </c>
      <c r="C47" s="9" t="s">
        <v>58</v>
      </c>
      <c r="D47" s="5">
        <v>1151</v>
      </c>
      <c r="E47" s="9">
        <f t="shared" si="0"/>
        <v>429</v>
      </c>
      <c r="F47" s="5">
        <v>329</v>
      </c>
      <c r="G47" s="5">
        <f t="shared" si="1"/>
        <v>100</v>
      </c>
      <c r="H47" s="5">
        <v>33</v>
      </c>
      <c r="I47" s="4">
        <f t="shared" si="3"/>
        <v>300.29999999999995</v>
      </c>
      <c r="K47" s="11">
        <v>70</v>
      </c>
      <c r="L47" s="11">
        <v>30</v>
      </c>
    </row>
    <row r="48" spans="1:12" ht="18.75" customHeight="1" x14ac:dyDescent="0.4">
      <c r="A48" s="6" t="s">
        <v>11</v>
      </c>
      <c r="B48" s="5" t="s">
        <v>96</v>
      </c>
      <c r="C48" s="9" t="s">
        <v>59</v>
      </c>
      <c r="D48" s="5">
        <v>3569</v>
      </c>
      <c r="E48" s="9">
        <f t="shared" si="0"/>
        <v>1292</v>
      </c>
      <c r="F48" s="5">
        <v>949</v>
      </c>
      <c r="G48" s="5">
        <f t="shared" si="1"/>
        <v>343</v>
      </c>
      <c r="H48" s="5">
        <v>33</v>
      </c>
      <c r="I48" s="4">
        <f t="shared" si="3"/>
        <v>904.4</v>
      </c>
      <c r="K48" s="11">
        <v>227</v>
      </c>
      <c r="L48" s="11">
        <v>116</v>
      </c>
    </row>
    <row r="49" spans="1:12" ht="18.75" customHeight="1" x14ac:dyDescent="0.4">
      <c r="A49" s="6" t="s">
        <v>11</v>
      </c>
      <c r="B49" s="5" t="s">
        <v>96</v>
      </c>
      <c r="C49" s="9" t="s">
        <v>60</v>
      </c>
      <c r="D49" s="5">
        <v>3094</v>
      </c>
      <c r="E49" s="9">
        <f t="shared" si="0"/>
        <v>1215</v>
      </c>
      <c r="F49" s="5">
        <v>815</v>
      </c>
      <c r="G49" s="5">
        <f t="shared" si="1"/>
        <v>400</v>
      </c>
      <c r="H49" s="5">
        <v>38</v>
      </c>
      <c r="I49" s="4">
        <f t="shared" si="3"/>
        <v>850.5</v>
      </c>
      <c r="K49" s="11">
        <v>120</v>
      </c>
      <c r="L49" s="11">
        <v>280</v>
      </c>
    </row>
    <row r="50" spans="1:12" ht="18.75" customHeight="1" x14ac:dyDescent="0.4">
      <c r="A50" s="6" t="s">
        <v>11</v>
      </c>
      <c r="B50" s="5" t="s">
        <v>96</v>
      </c>
      <c r="C50" s="9" t="s">
        <v>61</v>
      </c>
      <c r="D50" s="5">
        <v>2345</v>
      </c>
      <c r="E50" s="9">
        <f t="shared" si="0"/>
        <v>1043</v>
      </c>
      <c r="F50" s="5">
        <v>400</v>
      </c>
      <c r="G50" s="5">
        <f t="shared" si="1"/>
        <v>643</v>
      </c>
      <c r="H50" s="5">
        <v>64</v>
      </c>
      <c r="I50" s="4">
        <f t="shared" si="3"/>
        <v>730.09999999999991</v>
      </c>
      <c r="K50" s="11">
        <v>270</v>
      </c>
      <c r="L50" s="11">
        <v>373</v>
      </c>
    </row>
    <row r="51" spans="1:12" ht="18.75" customHeight="1" x14ac:dyDescent="0.4">
      <c r="A51" s="6" t="s">
        <v>11</v>
      </c>
      <c r="B51" s="5" t="s">
        <v>96</v>
      </c>
      <c r="C51" s="9" t="s">
        <v>62</v>
      </c>
      <c r="D51" s="5">
        <v>2795</v>
      </c>
      <c r="E51" s="9">
        <f t="shared" si="0"/>
        <v>1050</v>
      </c>
      <c r="F51" s="5">
        <v>792</v>
      </c>
      <c r="G51" s="5">
        <f t="shared" si="1"/>
        <v>258</v>
      </c>
      <c r="H51" s="5">
        <v>51</v>
      </c>
      <c r="I51" s="4">
        <f t="shared" si="3"/>
        <v>735</v>
      </c>
      <c r="K51" s="11">
        <v>82</v>
      </c>
      <c r="L51" s="11">
        <v>176</v>
      </c>
    </row>
    <row r="52" spans="1:12" ht="18.75" customHeight="1" x14ac:dyDescent="0.4">
      <c r="A52" s="6" t="s">
        <v>11</v>
      </c>
      <c r="B52" s="5" t="s">
        <v>96</v>
      </c>
      <c r="C52" s="9" t="s">
        <v>63</v>
      </c>
      <c r="D52" s="5">
        <v>2109</v>
      </c>
      <c r="E52" s="9">
        <f t="shared" si="0"/>
        <v>790</v>
      </c>
      <c r="F52" s="5">
        <v>408</v>
      </c>
      <c r="G52" s="5">
        <f t="shared" si="1"/>
        <v>382</v>
      </c>
      <c r="H52" s="5">
        <v>41</v>
      </c>
      <c r="I52" s="4">
        <f t="shared" si="3"/>
        <v>553</v>
      </c>
      <c r="K52" s="11">
        <v>201</v>
      </c>
      <c r="L52" s="11">
        <v>181</v>
      </c>
    </row>
    <row r="53" spans="1:12" ht="18.75" customHeight="1" x14ac:dyDescent="0.4">
      <c r="A53" s="6" t="s">
        <v>11</v>
      </c>
      <c r="B53" s="5" t="s">
        <v>96</v>
      </c>
      <c r="C53" s="9" t="s">
        <v>64</v>
      </c>
      <c r="D53" s="5">
        <v>2170</v>
      </c>
      <c r="E53" s="9">
        <f t="shared" si="0"/>
        <v>804</v>
      </c>
      <c r="F53" s="5">
        <v>515</v>
      </c>
      <c r="G53" s="5">
        <f t="shared" si="1"/>
        <v>289</v>
      </c>
      <c r="H53" s="5">
        <v>68</v>
      </c>
      <c r="I53" s="4">
        <f t="shared" si="3"/>
        <v>562.79999999999995</v>
      </c>
      <c r="K53" s="11">
        <v>86</v>
      </c>
      <c r="L53" s="11">
        <v>203</v>
      </c>
    </row>
    <row r="54" spans="1:12" ht="18.75" customHeight="1" x14ac:dyDescent="0.4">
      <c r="A54" s="6" t="s">
        <v>11</v>
      </c>
      <c r="B54" s="5" t="s">
        <v>96</v>
      </c>
      <c r="C54" s="9" t="s">
        <v>65</v>
      </c>
      <c r="D54" s="5">
        <v>1601</v>
      </c>
      <c r="E54" s="9">
        <f t="shared" si="0"/>
        <v>565</v>
      </c>
      <c r="F54" s="5">
        <v>384</v>
      </c>
      <c r="G54" s="5">
        <f t="shared" si="1"/>
        <v>181</v>
      </c>
      <c r="H54" s="5">
        <v>21</v>
      </c>
      <c r="I54" s="4">
        <f t="shared" si="3"/>
        <v>395.5</v>
      </c>
      <c r="K54" s="11">
        <v>75</v>
      </c>
      <c r="L54" s="11">
        <v>106</v>
      </c>
    </row>
    <row r="55" spans="1:12" ht="18.75" customHeight="1" x14ac:dyDescent="0.4">
      <c r="A55" s="6" t="s">
        <v>11</v>
      </c>
      <c r="B55" s="5" t="s">
        <v>96</v>
      </c>
      <c r="C55" s="9" t="s">
        <v>66</v>
      </c>
      <c r="D55" s="5">
        <v>1887</v>
      </c>
      <c r="E55" s="9">
        <f t="shared" si="0"/>
        <v>782</v>
      </c>
      <c r="F55" s="5">
        <v>33</v>
      </c>
      <c r="G55" s="5">
        <f t="shared" si="1"/>
        <v>749</v>
      </c>
      <c r="H55" s="5">
        <v>81</v>
      </c>
      <c r="I55" s="4">
        <f t="shared" si="3"/>
        <v>547.4</v>
      </c>
      <c r="K55" s="11">
        <v>455</v>
      </c>
      <c r="L55" s="11">
        <v>294</v>
      </c>
    </row>
    <row r="56" spans="1:12" ht="18.75" customHeight="1" x14ac:dyDescent="0.4">
      <c r="A56" s="6" t="s">
        <v>11</v>
      </c>
      <c r="B56" s="5" t="s">
        <v>96</v>
      </c>
      <c r="C56" s="9" t="s">
        <v>67</v>
      </c>
      <c r="D56" s="5">
        <v>2693</v>
      </c>
      <c r="E56" s="9">
        <f t="shared" si="0"/>
        <v>1009</v>
      </c>
      <c r="F56" s="5">
        <v>432</v>
      </c>
      <c r="G56" s="5">
        <f t="shared" si="1"/>
        <v>577</v>
      </c>
      <c r="H56" s="5">
        <v>75</v>
      </c>
      <c r="I56" s="4">
        <f t="shared" si="3"/>
        <v>706.3</v>
      </c>
      <c r="K56" s="11">
        <v>176</v>
      </c>
      <c r="L56" s="11">
        <v>401</v>
      </c>
    </row>
    <row r="57" spans="1:12" ht="18.75" customHeight="1" x14ac:dyDescent="0.4">
      <c r="A57" s="6" t="s">
        <v>11</v>
      </c>
      <c r="B57" s="5" t="s">
        <v>96</v>
      </c>
      <c r="C57" s="9" t="s">
        <v>68</v>
      </c>
      <c r="D57" s="5">
        <v>1470</v>
      </c>
      <c r="E57" s="9">
        <f t="shared" si="0"/>
        <v>567</v>
      </c>
      <c r="F57" s="5">
        <v>398</v>
      </c>
      <c r="G57" s="5">
        <f t="shared" si="1"/>
        <v>169</v>
      </c>
      <c r="H57" s="5">
        <v>67</v>
      </c>
      <c r="I57" s="4">
        <f t="shared" si="3"/>
        <v>396.9</v>
      </c>
      <c r="K57" s="11">
        <v>0</v>
      </c>
      <c r="L57" s="11">
        <v>169</v>
      </c>
    </row>
    <row r="58" spans="1:12" ht="18.75" customHeight="1" x14ac:dyDescent="0.4">
      <c r="A58" s="6" t="s">
        <v>11</v>
      </c>
      <c r="B58" s="5" t="s">
        <v>96</v>
      </c>
      <c r="C58" s="9" t="s">
        <v>69</v>
      </c>
      <c r="D58" s="5">
        <v>1214</v>
      </c>
      <c r="E58" s="9">
        <f t="shared" si="0"/>
        <v>448</v>
      </c>
      <c r="F58" s="5">
        <v>174</v>
      </c>
      <c r="G58" s="5">
        <f t="shared" si="1"/>
        <v>274</v>
      </c>
      <c r="H58" s="5">
        <v>20</v>
      </c>
      <c r="I58" s="4">
        <f t="shared" si="3"/>
        <v>313.59999999999997</v>
      </c>
      <c r="K58" s="11">
        <v>155</v>
      </c>
      <c r="L58" s="11">
        <v>119</v>
      </c>
    </row>
    <row r="59" spans="1:12" ht="18.75" customHeight="1" x14ac:dyDescent="0.4">
      <c r="A59" s="6" t="s">
        <v>11</v>
      </c>
      <c r="B59" s="5" t="s">
        <v>96</v>
      </c>
      <c r="C59" s="9" t="s">
        <v>70</v>
      </c>
      <c r="D59" s="5">
        <v>2994</v>
      </c>
      <c r="E59" s="9">
        <f t="shared" si="0"/>
        <v>1121</v>
      </c>
      <c r="F59" s="5">
        <v>585</v>
      </c>
      <c r="G59" s="5">
        <f t="shared" si="1"/>
        <v>536</v>
      </c>
      <c r="H59" s="5">
        <v>69</v>
      </c>
      <c r="I59" s="4">
        <f t="shared" si="3"/>
        <v>784.69999999999993</v>
      </c>
      <c r="K59" s="11">
        <v>223</v>
      </c>
      <c r="L59" s="11">
        <v>313</v>
      </c>
    </row>
    <row r="60" spans="1:12" ht="18.75" customHeight="1" x14ac:dyDescent="0.4">
      <c r="A60" s="6" t="s">
        <v>11</v>
      </c>
      <c r="B60" s="5" t="s">
        <v>96</v>
      </c>
      <c r="C60" s="9" t="s">
        <v>71</v>
      </c>
      <c r="D60" s="5">
        <v>5111</v>
      </c>
      <c r="E60" s="9">
        <f t="shared" si="0"/>
        <v>2619</v>
      </c>
      <c r="F60" s="5">
        <v>184</v>
      </c>
      <c r="G60" s="5">
        <f t="shared" si="1"/>
        <v>2435</v>
      </c>
      <c r="H60" s="5">
        <v>65</v>
      </c>
      <c r="I60" s="4">
        <f t="shared" si="3"/>
        <v>1833.3</v>
      </c>
      <c r="K60" s="11">
        <v>0</v>
      </c>
      <c r="L60" s="11">
        <v>2435</v>
      </c>
    </row>
    <row r="61" spans="1:12" ht="18.75" customHeight="1" x14ac:dyDescent="0.4">
      <c r="A61" s="6" t="s">
        <v>11</v>
      </c>
      <c r="B61" s="5" t="s">
        <v>96</v>
      </c>
      <c r="C61" s="9" t="s">
        <v>72</v>
      </c>
      <c r="D61" s="5">
        <v>1255</v>
      </c>
      <c r="E61" s="9">
        <f t="shared" si="0"/>
        <v>838</v>
      </c>
      <c r="F61" s="5">
        <v>156</v>
      </c>
      <c r="G61" s="5">
        <f t="shared" si="1"/>
        <v>682</v>
      </c>
      <c r="H61" s="5">
        <v>263</v>
      </c>
      <c r="I61" s="4">
        <f t="shared" si="3"/>
        <v>586.59999999999991</v>
      </c>
      <c r="K61" s="11">
        <v>366</v>
      </c>
      <c r="L61" s="11">
        <v>316</v>
      </c>
    </row>
    <row r="62" spans="1:12" ht="18.75" customHeight="1" x14ac:dyDescent="0.4">
      <c r="A62" s="6" t="s">
        <v>11</v>
      </c>
      <c r="B62" s="5" t="s">
        <v>96</v>
      </c>
      <c r="C62" s="9" t="s">
        <v>73</v>
      </c>
      <c r="D62" s="5">
        <v>3296</v>
      </c>
      <c r="E62" s="9">
        <f t="shared" si="0"/>
        <v>1336</v>
      </c>
      <c r="F62" s="5">
        <v>237</v>
      </c>
      <c r="G62" s="5">
        <f t="shared" si="1"/>
        <v>1099</v>
      </c>
      <c r="H62" s="5">
        <v>174</v>
      </c>
      <c r="I62" s="4">
        <f t="shared" si="3"/>
        <v>935.19999999999993</v>
      </c>
      <c r="K62" s="11">
        <v>851</v>
      </c>
      <c r="L62" s="11">
        <v>248</v>
      </c>
    </row>
    <row r="63" spans="1:12" ht="18.75" customHeight="1" x14ac:dyDescent="0.4">
      <c r="A63" s="6" t="s">
        <v>11</v>
      </c>
      <c r="B63" s="5" t="s">
        <v>96</v>
      </c>
      <c r="C63" s="9" t="s">
        <v>74</v>
      </c>
      <c r="D63" s="5">
        <v>2321</v>
      </c>
      <c r="E63" s="9">
        <f t="shared" si="0"/>
        <v>907</v>
      </c>
      <c r="F63" s="5">
        <v>225</v>
      </c>
      <c r="G63" s="5">
        <f t="shared" si="1"/>
        <v>682</v>
      </c>
      <c r="H63" s="5">
        <v>143</v>
      </c>
      <c r="I63" s="4">
        <f t="shared" si="3"/>
        <v>634.9</v>
      </c>
      <c r="K63" s="11">
        <v>527</v>
      </c>
      <c r="L63" s="11">
        <v>155</v>
      </c>
    </row>
    <row r="64" spans="1:12" ht="18.75" customHeight="1" x14ac:dyDescent="0.4">
      <c r="A64" s="6" t="s">
        <v>11</v>
      </c>
      <c r="B64" s="5" t="s">
        <v>96</v>
      </c>
      <c r="C64" s="9" t="s">
        <v>75</v>
      </c>
      <c r="D64" s="5">
        <v>4730</v>
      </c>
      <c r="E64" s="9">
        <f t="shared" si="0"/>
        <v>1910</v>
      </c>
      <c r="F64" s="5">
        <v>373</v>
      </c>
      <c r="G64" s="5">
        <f t="shared" si="1"/>
        <v>1537</v>
      </c>
      <c r="H64" s="5">
        <v>71</v>
      </c>
      <c r="I64" s="4">
        <f t="shared" si="3"/>
        <v>1337</v>
      </c>
      <c r="K64" s="11">
        <v>1231</v>
      </c>
      <c r="L64" s="11">
        <v>306</v>
      </c>
    </row>
    <row r="65" spans="1:12" ht="18.75" customHeight="1" x14ac:dyDescent="0.4">
      <c r="A65" s="6" t="s">
        <v>11</v>
      </c>
      <c r="B65" s="5" t="s">
        <v>96</v>
      </c>
      <c r="C65" s="9" t="s">
        <v>76</v>
      </c>
      <c r="D65" s="5">
        <v>2722</v>
      </c>
      <c r="E65" s="9">
        <f t="shared" si="0"/>
        <v>1032</v>
      </c>
      <c r="F65" s="5">
        <v>650</v>
      </c>
      <c r="G65" s="5">
        <f t="shared" si="1"/>
        <v>382</v>
      </c>
      <c r="H65" s="5">
        <v>47</v>
      </c>
      <c r="I65" s="4">
        <f t="shared" si="3"/>
        <v>722.4</v>
      </c>
      <c r="K65" s="11">
        <v>26</v>
      </c>
      <c r="L65" s="11">
        <v>356</v>
      </c>
    </row>
    <row r="66" spans="1:12" ht="18.75" customHeight="1" x14ac:dyDescent="0.4">
      <c r="A66" s="6" t="s">
        <v>11</v>
      </c>
      <c r="B66" s="5" t="s">
        <v>96</v>
      </c>
      <c r="C66" s="9" t="s">
        <v>77</v>
      </c>
      <c r="D66" s="5">
        <v>2516</v>
      </c>
      <c r="E66" s="9">
        <f t="shared" ref="E66:E84" si="4">SUM(F66:G66)</f>
        <v>777</v>
      </c>
      <c r="F66" s="5">
        <v>489</v>
      </c>
      <c r="G66" s="5">
        <f t="shared" si="1"/>
        <v>288</v>
      </c>
      <c r="H66" s="5">
        <v>38</v>
      </c>
      <c r="I66" s="4">
        <f t="shared" si="3"/>
        <v>543.9</v>
      </c>
      <c r="K66" s="11">
        <v>100</v>
      </c>
      <c r="L66" s="11">
        <v>188</v>
      </c>
    </row>
    <row r="67" spans="1:12" ht="18.75" customHeight="1" x14ac:dyDescent="0.4">
      <c r="A67" s="6" t="s">
        <v>11</v>
      </c>
      <c r="B67" s="5" t="s">
        <v>96</v>
      </c>
      <c r="C67" s="9" t="s">
        <v>78</v>
      </c>
      <c r="D67" s="5">
        <v>3752</v>
      </c>
      <c r="E67" s="9">
        <f t="shared" si="4"/>
        <v>1355</v>
      </c>
      <c r="F67" s="5">
        <v>262</v>
      </c>
      <c r="G67" s="5">
        <f t="shared" ref="G67:G85" si="5">SUM(K67:L67)</f>
        <v>1093</v>
      </c>
      <c r="H67" s="5">
        <v>42</v>
      </c>
      <c r="I67" s="4">
        <f t="shared" si="3"/>
        <v>948.49999999999989</v>
      </c>
      <c r="K67" s="11">
        <v>834</v>
      </c>
      <c r="L67" s="11">
        <v>259</v>
      </c>
    </row>
    <row r="68" spans="1:12" ht="18.75" customHeight="1" x14ac:dyDescent="0.4">
      <c r="A68" s="6" t="s">
        <v>11</v>
      </c>
      <c r="B68" s="5" t="s">
        <v>96</v>
      </c>
      <c r="C68" s="9" t="s">
        <v>79</v>
      </c>
      <c r="D68" s="5">
        <v>4197</v>
      </c>
      <c r="E68" s="9">
        <f t="shared" si="4"/>
        <v>1424</v>
      </c>
      <c r="F68" s="5">
        <v>808</v>
      </c>
      <c r="G68" s="5">
        <f t="shared" si="5"/>
        <v>616</v>
      </c>
      <c r="H68" s="5">
        <v>49</v>
      </c>
      <c r="I68" s="4">
        <f t="shared" si="3"/>
        <v>996.8</v>
      </c>
      <c r="K68" s="11">
        <v>461</v>
      </c>
      <c r="L68" s="11">
        <v>155</v>
      </c>
    </row>
    <row r="69" spans="1:12" ht="18.75" customHeight="1" x14ac:dyDescent="0.4">
      <c r="A69" s="6" t="s">
        <v>11</v>
      </c>
      <c r="B69" s="5" t="s">
        <v>96</v>
      </c>
      <c r="C69" s="9" t="s">
        <v>80</v>
      </c>
      <c r="D69" s="5">
        <v>1061</v>
      </c>
      <c r="E69" s="9">
        <f t="shared" si="4"/>
        <v>389</v>
      </c>
      <c r="F69" s="5">
        <v>218</v>
      </c>
      <c r="G69" s="5">
        <f t="shared" si="5"/>
        <v>171</v>
      </c>
      <c r="H69" s="5">
        <v>17</v>
      </c>
      <c r="I69" s="4">
        <f t="shared" si="3"/>
        <v>272.29999999999995</v>
      </c>
      <c r="K69" s="11">
        <v>166</v>
      </c>
      <c r="L69" s="11">
        <v>5</v>
      </c>
    </row>
    <row r="70" spans="1:12" ht="18.75" customHeight="1" x14ac:dyDescent="0.4">
      <c r="A70" s="6" t="s">
        <v>11</v>
      </c>
      <c r="B70" s="5" t="s">
        <v>96</v>
      </c>
      <c r="C70" s="9" t="s">
        <v>81</v>
      </c>
      <c r="D70" s="5">
        <v>1940</v>
      </c>
      <c r="E70" s="9">
        <f t="shared" si="4"/>
        <v>668</v>
      </c>
      <c r="F70" s="5">
        <v>577</v>
      </c>
      <c r="G70" s="5">
        <f t="shared" si="5"/>
        <v>91</v>
      </c>
      <c r="H70" s="5">
        <v>25</v>
      </c>
      <c r="I70" s="4">
        <f t="shared" si="3"/>
        <v>467.59999999999997</v>
      </c>
      <c r="K70" s="11">
        <v>39</v>
      </c>
      <c r="L70" s="11">
        <v>52</v>
      </c>
    </row>
    <row r="71" spans="1:12" ht="18.75" customHeight="1" x14ac:dyDescent="0.4">
      <c r="A71" s="6" t="s">
        <v>11</v>
      </c>
      <c r="B71" s="5" t="s">
        <v>96</v>
      </c>
      <c r="C71" s="9" t="s">
        <v>82</v>
      </c>
      <c r="D71" s="5">
        <v>2017</v>
      </c>
      <c r="E71" s="9">
        <f t="shared" si="4"/>
        <v>744</v>
      </c>
      <c r="F71" s="5">
        <v>686</v>
      </c>
      <c r="G71" s="5">
        <f t="shared" si="5"/>
        <v>58</v>
      </c>
      <c r="H71" s="5">
        <v>20</v>
      </c>
      <c r="I71" s="4">
        <f t="shared" si="3"/>
        <v>520.79999999999995</v>
      </c>
      <c r="K71" s="11">
        <v>13</v>
      </c>
      <c r="L71" s="11">
        <v>45</v>
      </c>
    </row>
    <row r="72" spans="1:12" ht="18.75" customHeight="1" x14ac:dyDescent="0.4">
      <c r="A72" s="6" t="s">
        <v>11</v>
      </c>
      <c r="B72" s="5" t="s">
        <v>96</v>
      </c>
      <c r="C72" s="9" t="s">
        <v>15</v>
      </c>
      <c r="D72" s="5">
        <v>2781</v>
      </c>
      <c r="E72" s="9">
        <f t="shared" si="4"/>
        <v>974</v>
      </c>
      <c r="F72" s="5">
        <v>319</v>
      </c>
      <c r="G72" s="5">
        <f t="shared" si="5"/>
        <v>655</v>
      </c>
      <c r="H72" s="5">
        <v>32</v>
      </c>
      <c r="I72" s="4">
        <f t="shared" si="3"/>
        <v>681.8</v>
      </c>
      <c r="K72" s="11">
        <v>554</v>
      </c>
      <c r="L72" s="11">
        <v>101</v>
      </c>
    </row>
    <row r="73" spans="1:12" ht="18.75" customHeight="1" x14ac:dyDescent="0.4">
      <c r="A73" s="6" t="s">
        <v>11</v>
      </c>
      <c r="B73" s="5" t="s">
        <v>96</v>
      </c>
      <c r="C73" s="9" t="s">
        <v>83</v>
      </c>
      <c r="D73" s="5">
        <v>1526</v>
      </c>
      <c r="E73" s="9">
        <f t="shared" si="4"/>
        <v>601</v>
      </c>
      <c r="F73" s="5">
        <v>421</v>
      </c>
      <c r="G73" s="5">
        <f t="shared" si="5"/>
        <v>180</v>
      </c>
      <c r="H73" s="5">
        <v>60</v>
      </c>
      <c r="I73" s="4">
        <f t="shared" si="3"/>
        <v>420.7</v>
      </c>
      <c r="K73" s="11">
        <v>62</v>
      </c>
      <c r="L73" s="11">
        <v>118</v>
      </c>
    </row>
    <row r="74" spans="1:12" ht="18.75" customHeight="1" x14ac:dyDescent="0.4">
      <c r="A74" s="6" t="s">
        <v>11</v>
      </c>
      <c r="B74" s="5" t="s">
        <v>96</v>
      </c>
      <c r="C74" s="9" t="s">
        <v>84</v>
      </c>
      <c r="D74" s="5">
        <v>1165</v>
      </c>
      <c r="E74" s="9">
        <f t="shared" si="4"/>
        <v>455</v>
      </c>
      <c r="F74" s="5">
        <v>343</v>
      </c>
      <c r="G74" s="5">
        <f t="shared" si="5"/>
        <v>112</v>
      </c>
      <c r="H74" s="5">
        <v>19</v>
      </c>
      <c r="I74" s="4">
        <f t="shared" si="3"/>
        <v>318.5</v>
      </c>
      <c r="K74" s="11">
        <v>4</v>
      </c>
      <c r="L74" s="11">
        <v>108</v>
      </c>
    </row>
    <row r="75" spans="1:12" ht="18.75" customHeight="1" x14ac:dyDescent="0.4">
      <c r="A75" s="6" t="s">
        <v>11</v>
      </c>
      <c r="B75" s="5" t="s">
        <v>96</v>
      </c>
      <c r="C75" s="9" t="s">
        <v>85</v>
      </c>
      <c r="D75" s="5">
        <v>1323</v>
      </c>
      <c r="E75" s="9">
        <f t="shared" si="4"/>
        <v>446</v>
      </c>
      <c r="F75" s="5">
        <v>214</v>
      </c>
      <c r="G75" s="5">
        <f t="shared" si="5"/>
        <v>232</v>
      </c>
      <c r="H75" s="5">
        <v>24</v>
      </c>
      <c r="I75" s="4">
        <f t="shared" si="3"/>
        <v>312.2</v>
      </c>
      <c r="K75" s="11">
        <v>42</v>
      </c>
      <c r="L75" s="11">
        <v>190</v>
      </c>
    </row>
    <row r="76" spans="1:12" ht="18.75" customHeight="1" x14ac:dyDescent="0.4">
      <c r="A76" s="6" t="s">
        <v>11</v>
      </c>
      <c r="B76" s="5" t="s">
        <v>96</v>
      </c>
      <c r="C76" s="9" t="s">
        <v>86</v>
      </c>
      <c r="D76" s="5">
        <v>2180</v>
      </c>
      <c r="E76" s="9">
        <f t="shared" si="4"/>
        <v>613</v>
      </c>
      <c r="F76" s="5">
        <v>204</v>
      </c>
      <c r="G76" s="5">
        <f t="shared" si="5"/>
        <v>409</v>
      </c>
      <c r="H76" s="5">
        <v>24</v>
      </c>
      <c r="I76" s="4">
        <f t="shared" si="3"/>
        <v>429.09999999999997</v>
      </c>
      <c r="K76" s="11">
        <v>229</v>
      </c>
      <c r="L76" s="11">
        <v>180</v>
      </c>
    </row>
    <row r="77" spans="1:12" ht="18.75" customHeight="1" x14ac:dyDescent="0.4">
      <c r="A77" s="6" t="s">
        <v>11</v>
      </c>
      <c r="B77" s="5" t="s">
        <v>96</v>
      </c>
      <c r="C77" s="9" t="s">
        <v>87</v>
      </c>
      <c r="D77" s="5">
        <v>1851</v>
      </c>
      <c r="E77" s="9">
        <f t="shared" si="4"/>
        <v>667</v>
      </c>
      <c r="F77" s="5">
        <v>570</v>
      </c>
      <c r="G77" s="5">
        <f t="shared" si="5"/>
        <v>97</v>
      </c>
      <c r="H77" s="5">
        <v>29</v>
      </c>
      <c r="I77" s="4">
        <f t="shared" si="3"/>
        <v>466.9</v>
      </c>
      <c r="K77" s="11">
        <v>55</v>
      </c>
      <c r="L77" s="11">
        <v>42</v>
      </c>
    </row>
    <row r="78" spans="1:12" ht="18.75" customHeight="1" x14ac:dyDescent="0.4">
      <c r="A78" s="6" t="s">
        <v>11</v>
      </c>
      <c r="B78" s="5" t="s">
        <v>96</v>
      </c>
      <c r="C78" s="9" t="s">
        <v>88</v>
      </c>
      <c r="D78" s="5">
        <v>1620</v>
      </c>
      <c r="E78" s="9">
        <f t="shared" si="4"/>
        <v>644</v>
      </c>
      <c r="F78" s="5">
        <v>551</v>
      </c>
      <c r="G78" s="5">
        <f t="shared" si="5"/>
        <v>93</v>
      </c>
      <c r="H78" s="5">
        <v>37</v>
      </c>
      <c r="I78" s="4">
        <f t="shared" si="3"/>
        <v>450.79999999999995</v>
      </c>
      <c r="K78" s="11">
        <v>21</v>
      </c>
      <c r="L78" s="11">
        <v>72</v>
      </c>
    </row>
    <row r="79" spans="1:12" ht="18.75" customHeight="1" x14ac:dyDescent="0.4">
      <c r="A79" s="6" t="s">
        <v>11</v>
      </c>
      <c r="B79" s="5" t="s">
        <v>96</v>
      </c>
      <c r="C79" s="9" t="s">
        <v>89</v>
      </c>
      <c r="D79" s="5">
        <v>852</v>
      </c>
      <c r="E79" s="9">
        <f t="shared" si="4"/>
        <v>323</v>
      </c>
      <c r="F79" s="5">
        <v>323</v>
      </c>
      <c r="G79" s="5">
        <f t="shared" si="5"/>
        <v>0</v>
      </c>
      <c r="H79" s="5">
        <v>7</v>
      </c>
      <c r="I79" s="4">
        <f t="shared" si="3"/>
        <v>226.1</v>
      </c>
      <c r="K79" s="11">
        <v>0</v>
      </c>
      <c r="L79" s="11">
        <v>0</v>
      </c>
    </row>
    <row r="80" spans="1:12" ht="18.75" customHeight="1" x14ac:dyDescent="0.4">
      <c r="A80" s="6" t="s">
        <v>11</v>
      </c>
      <c r="B80" s="5" t="s">
        <v>96</v>
      </c>
      <c r="C80" s="9" t="s">
        <v>90</v>
      </c>
      <c r="D80" s="5">
        <v>1308</v>
      </c>
      <c r="E80" s="9">
        <f t="shared" si="4"/>
        <v>450</v>
      </c>
      <c r="F80" s="5">
        <v>410</v>
      </c>
      <c r="G80" s="5">
        <f t="shared" si="5"/>
        <v>40</v>
      </c>
      <c r="H80" s="5">
        <v>25</v>
      </c>
      <c r="I80" s="4">
        <f t="shared" si="3"/>
        <v>315</v>
      </c>
      <c r="K80" s="11">
        <v>20</v>
      </c>
      <c r="L80" s="11">
        <v>20</v>
      </c>
    </row>
    <row r="81" spans="1:12" ht="18.75" customHeight="1" x14ac:dyDescent="0.4">
      <c r="A81" s="6" t="s">
        <v>11</v>
      </c>
      <c r="B81" s="5" t="s">
        <v>96</v>
      </c>
      <c r="C81" s="9" t="s">
        <v>91</v>
      </c>
      <c r="D81" s="5">
        <v>1804</v>
      </c>
      <c r="E81" s="9">
        <f t="shared" si="4"/>
        <v>652</v>
      </c>
      <c r="F81" s="5">
        <v>228</v>
      </c>
      <c r="G81" s="5">
        <f t="shared" si="5"/>
        <v>424</v>
      </c>
      <c r="H81" s="5">
        <v>26</v>
      </c>
      <c r="I81" s="4">
        <f t="shared" si="3"/>
        <v>456.4</v>
      </c>
      <c r="K81" s="11">
        <v>288</v>
      </c>
      <c r="L81" s="11">
        <v>136</v>
      </c>
    </row>
    <row r="82" spans="1:12" ht="18.75" customHeight="1" x14ac:dyDescent="0.4">
      <c r="A82" s="6" t="s">
        <v>11</v>
      </c>
      <c r="B82" s="5" t="s">
        <v>96</v>
      </c>
      <c r="C82" s="9" t="s">
        <v>92</v>
      </c>
      <c r="D82" s="5">
        <v>3214</v>
      </c>
      <c r="E82" s="9">
        <f t="shared" si="4"/>
        <v>1108</v>
      </c>
      <c r="F82" s="5">
        <v>591</v>
      </c>
      <c r="G82" s="5">
        <f t="shared" si="5"/>
        <v>517</v>
      </c>
      <c r="H82" s="5">
        <v>61</v>
      </c>
      <c r="I82" s="4">
        <f t="shared" si="3"/>
        <v>775.59999999999991</v>
      </c>
      <c r="K82" s="11">
        <v>243</v>
      </c>
      <c r="L82" s="11">
        <v>274</v>
      </c>
    </row>
    <row r="83" spans="1:12" ht="18.75" customHeight="1" x14ac:dyDescent="0.4">
      <c r="A83" s="6" t="s">
        <v>11</v>
      </c>
      <c r="B83" s="5" t="s">
        <v>96</v>
      </c>
      <c r="C83" s="9" t="s">
        <v>93</v>
      </c>
      <c r="D83" s="5">
        <v>2079</v>
      </c>
      <c r="E83" s="9">
        <f t="shared" si="4"/>
        <v>679</v>
      </c>
      <c r="F83" s="5">
        <v>91</v>
      </c>
      <c r="G83" s="5">
        <f t="shared" si="5"/>
        <v>588</v>
      </c>
      <c r="H83" s="5">
        <v>36</v>
      </c>
      <c r="I83" s="4">
        <f t="shared" si="3"/>
        <v>475.29999999999995</v>
      </c>
      <c r="K83" s="11">
        <v>502</v>
      </c>
      <c r="L83" s="11">
        <v>86</v>
      </c>
    </row>
    <row r="84" spans="1:12" ht="18.75" customHeight="1" x14ac:dyDescent="0.4">
      <c r="A84" s="6" t="s">
        <v>11</v>
      </c>
      <c r="B84" s="5" t="s">
        <v>96</v>
      </c>
      <c r="C84" s="9" t="s">
        <v>94</v>
      </c>
      <c r="D84" s="5">
        <v>3807</v>
      </c>
      <c r="E84" s="9">
        <f t="shared" si="4"/>
        <v>1392</v>
      </c>
      <c r="F84" s="5">
        <v>1054</v>
      </c>
      <c r="G84" s="5">
        <f t="shared" si="5"/>
        <v>338</v>
      </c>
      <c r="H84" s="5">
        <v>87</v>
      </c>
      <c r="I84" s="4">
        <f t="shared" si="3"/>
        <v>974.4</v>
      </c>
      <c r="K84" s="11">
        <v>144</v>
      </c>
      <c r="L84" s="11">
        <v>194</v>
      </c>
    </row>
    <row r="85" spans="1:12" ht="18.75" customHeight="1" x14ac:dyDescent="0.4">
      <c r="A85" s="6" t="s">
        <v>11</v>
      </c>
      <c r="B85" s="5" t="s">
        <v>96</v>
      </c>
      <c r="C85" s="9" t="s">
        <v>95</v>
      </c>
      <c r="D85" s="5">
        <v>1296</v>
      </c>
      <c r="E85" s="9">
        <f>SUM(F85:G85)</f>
        <v>477</v>
      </c>
      <c r="F85" s="5">
        <v>216</v>
      </c>
      <c r="G85" s="5">
        <f t="shared" si="5"/>
        <v>261</v>
      </c>
      <c r="H85" s="5">
        <v>45</v>
      </c>
      <c r="I85" s="4">
        <f t="shared" si="3"/>
        <v>333.9</v>
      </c>
      <c r="K85" s="11">
        <v>83</v>
      </c>
      <c r="L85" s="11">
        <v>178</v>
      </c>
    </row>
    <row r="86" spans="1:12" ht="18.75" customHeight="1" x14ac:dyDescent="0.4">
      <c r="A86" s="13" t="s">
        <v>9</v>
      </c>
      <c r="B86" s="14"/>
      <c r="C86" s="15"/>
      <c r="D86" s="7">
        <f>SUM(D2:D85)</f>
        <v>221411</v>
      </c>
      <c r="E86" s="7">
        <f t="shared" ref="E86:I86" si="6">SUM(E2:E85)</f>
        <v>86654</v>
      </c>
      <c r="F86" s="7">
        <f t="shared" si="6"/>
        <v>36762</v>
      </c>
      <c r="G86" s="7">
        <f t="shared" si="6"/>
        <v>49892</v>
      </c>
      <c r="H86" s="7">
        <f t="shared" si="6"/>
        <v>5551</v>
      </c>
      <c r="I86" s="7">
        <f t="shared" si="6"/>
        <v>60657.80000000001</v>
      </c>
      <c r="K86" s="11">
        <f>SUM(K2:K85)</f>
        <v>23755</v>
      </c>
      <c r="L86" s="11">
        <f>SUM(L2:L85)</f>
        <v>26137</v>
      </c>
    </row>
    <row r="87" spans="1:12" ht="48" customHeight="1" x14ac:dyDescent="0.4">
      <c r="A87" s="12" t="s">
        <v>6</v>
      </c>
      <c r="B87" s="12"/>
      <c r="C87" s="12"/>
      <c r="D87" s="12"/>
      <c r="E87" s="12"/>
      <c r="F87" s="12"/>
      <c r="G87" s="12"/>
      <c r="H87" s="12"/>
      <c r="I87" s="12"/>
    </row>
  </sheetData>
  <mergeCells count="2">
    <mergeCell ref="A87:I87"/>
    <mergeCell ref="A86:C86"/>
  </mergeCells>
  <phoneticPr fontId="2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横浜市港南区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shinsuke abe</dc:creator>
  <cp:lastModifiedBy>shinsuke abe</cp:lastModifiedBy>
  <cp:lastPrinted>2017-09-06T09:09:25Z</cp:lastPrinted>
  <dcterms:created xsi:type="dcterms:W3CDTF">2017-07-03T03:34:37Z</dcterms:created>
  <dcterms:modified xsi:type="dcterms:W3CDTF">2018-01-30T05:48:21Z</dcterms:modified>
</cp:coreProperties>
</file>