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テラマップ\"/>
    </mc:Choice>
  </mc:AlternateContent>
  <bookViews>
    <workbookView xWindow="0" yWindow="0" windowWidth="28800" windowHeight="12825" xr2:uid="{00000000-000D-0000-FFFF-FFFF00000000}"/>
  </bookViews>
  <sheets>
    <sheet name="北区" sheetId="4" r:id="rId1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4" l="1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2" i="4"/>
  <c r="G2" i="4"/>
  <c r="G3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L115" i="4"/>
  <c r="K115" i="4"/>
  <c r="I3" i="4" l="1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2" i="4"/>
  <c r="I115" i="4" l="1"/>
  <c r="D115" i="4"/>
  <c r="E115" i="4"/>
  <c r="F115" i="4"/>
  <c r="G115" i="4"/>
  <c r="H115" i="4"/>
</calcChain>
</file>

<file path=xl/sharedStrings.xml><?xml version="1.0" encoding="utf-8"?>
<sst xmlns="http://schemas.openxmlformats.org/spreadsheetml/2006/main" count="354" uniqueCount="129">
  <si>
    <t>都道府県</t>
  </si>
  <si>
    <t>市区町村</t>
  </si>
  <si>
    <t>町丁目名</t>
  </si>
  <si>
    <t>事業所数</t>
    <rPh sb="0" eb="3">
      <t>ジギョウショ</t>
    </rPh>
    <rPh sb="3" eb="4">
      <t>スウ</t>
    </rPh>
    <phoneticPr fontId="5"/>
  </si>
  <si>
    <t>一般世帯数</t>
    <phoneticPr fontId="2"/>
  </si>
  <si>
    <t>人口総数</t>
    <phoneticPr fontId="2"/>
  </si>
  <si>
    <t>集合住宅数</t>
    <rPh sb="0" eb="2">
      <t>シュウゴウ</t>
    </rPh>
    <rPh sb="2" eb="4">
      <t>ジュウタク</t>
    </rPh>
    <rPh sb="4" eb="5">
      <t>スウ</t>
    </rPh>
    <phoneticPr fontId="2"/>
  </si>
  <si>
    <t>※注意　時期により実際のポスト数と異なる場合がございます、およその参考数としてご利用ください。
ローラー配布数は世帯数の70％を目安に設定しております。</t>
    <rPh sb="52" eb="54">
      <t>ハイフ</t>
    </rPh>
    <rPh sb="54" eb="55">
      <t>スウ</t>
    </rPh>
    <rPh sb="56" eb="59">
      <t>セタイスウ</t>
    </rPh>
    <rPh sb="64" eb="66">
      <t>メヤス</t>
    </rPh>
    <rPh sb="67" eb="69">
      <t>セッテイ</t>
    </rPh>
    <phoneticPr fontId="2"/>
  </si>
  <si>
    <t>ローラー配布数
（軒並み）</t>
    <rPh sb="4" eb="6">
      <t>ハイフ</t>
    </rPh>
    <rPh sb="6" eb="7">
      <t>スウ</t>
    </rPh>
    <rPh sb="9" eb="11">
      <t>ノキナ</t>
    </rPh>
    <phoneticPr fontId="2"/>
  </si>
  <si>
    <t>一戸建数</t>
    <phoneticPr fontId="2"/>
  </si>
  <si>
    <t>合計</t>
    <rPh sb="0" eb="2">
      <t>ゴウケイ</t>
    </rPh>
    <phoneticPr fontId="2"/>
  </si>
  <si>
    <t>東京都</t>
    <rPh sb="0" eb="3">
      <t>トウキョウト</t>
    </rPh>
    <phoneticPr fontId="2"/>
  </si>
  <si>
    <t>北区</t>
    <rPh sb="0" eb="2">
      <t>キタク</t>
    </rPh>
    <phoneticPr fontId="2"/>
  </si>
  <si>
    <t>岩淵町</t>
  </si>
  <si>
    <t>栄町</t>
  </si>
  <si>
    <t>-</t>
  </si>
  <si>
    <t>王子１丁目</t>
  </si>
  <si>
    <t>王子２丁目</t>
  </si>
  <si>
    <t>王子３丁目</t>
  </si>
  <si>
    <t>王子４丁目</t>
  </si>
  <si>
    <t>王子５丁目</t>
  </si>
  <si>
    <t>王子６丁目</t>
  </si>
  <si>
    <t>豊島１丁目</t>
  </si>
  <si>
    <t>豊島２丁目</t>
  </si>
  <si>
    <t>豊島３丁目</t>
  </si>
  <si>
    <t>豊島４丁目</t>
  </si>
  <si>
    <t>豊島５丁目</t>
  </si>
  <si>
    <t>豊島６丁目</t>
  </si>
  <si>
    <t>豊島７丁目</t>
  </si>
  <si>
    <t>豊島８丁目</t>
  </si>
  <si>
    <t>堀船１丁目</t>
  </si>
  <si>
    <t>堀船２丁目</t>
  </si>
  <si>
    <t>堀船３丁目</t>
  </si>
  <si>
    <t>堀船４丁目</t>
  </si>
  <si>
    <t>東十条１丁目</t>
  </si>
  <si>
    <t>東十条２丁目</t>
  </si>
  <si>
    <t>東十条３丁目</t>
  </si>
  <si>
    <t>東十条４丁目</t>
  </si>
  <si>
    <t>東十条５丁目</t>
  </si>
  <si>
    <t>東十条６丁目</t>
  </si>
  <si>
    <t>王子本町１丁目</t>
  </si>
  <si>
    <t>王子本町２丁目</t>
  </si>
  <si>
    <t>王子本町３丁目</t>
  </si>
  <si>
    <t>岸町１丁目</t>
  </si>
  <si>
    <t>岸町２丁目</t>
  </si>
  <si>
    <t>中十条１丁目</t>
  </si>
  <si>
    <t>中十条２丁目</t>
  </si>
  <si>
    <t>中十条３丁目</t>
  </si>
  <si>
    <t>中十条４丁目</t>
  </si>
  <si>
    <t>十条台１丁目</t>
  </si>
  <si>
    <t>十条台２丁目</t>
  </si>
  <si>
    <t>十条仲原１丁目</t>
  </si>
  <si>
    <t>十条仲原２丁目</t>
  </si>
  <si>
    <t>十条仲原３丁目</t>
  </si>
  <si>
    <t>十条仲原４丁目</t>
  </si>
  <si>
    <t>上十条１丁目</t>
  </si>
  <si>
    <t>上十条２丁目</t>
  </si>
  <si>
    <t>上十条３丁目</t>
  </si>
  <si>
    <t>上十条４丁目</t>
  </si>
  <si>
    <t>上十条５丁目</t>
  </si>
  <si>
    <t>神谷１丁目</t>
  </si>
  <si>
    <t>神谷２丁目</t>
  </si>
  <si>
    <t>神谷３丁目</t>
  </si>
  <si>
    <t>赤羽１丁目</t>
  </si>
  <si>
    <t>赤羽２丁目</t>
  </si>
  <si>
    <t>赤羽３丁目</t>
  </si>
  <si>
    <t>西が丘１丁目</t>
  </si>
  <si>
    <t>西が丘２丁目</t>
  </si>
  <si>
    <t>西が丘３丁目</t>
  </si>
  <si>
    <t>赤羽西１丁目</t>
  </si>
  <si>
    <t>赤羽西２丁目</t>
  </si>
  <si>
    <t>赤羽西３丁目</t>
  </si>
  <si>
    <t>赤羽西４丁目</t>
  </si>
  <si>
    <t>赤羽西５丁目</t>
  </si>
  <si>
    <t>赤羽西６丁目</t>
  </si>
  <si>
    <t>志茂１丁目</t>
  </si>
  <si>
    <t>志茂２丁目</t>
  </si>
  <si>
    <t>志茂３丁目</t>
  </si>
  <si>
    <t>志茂４丁目</t>
  </si>
  <si>
    <t>志茂５丁目</t>
  </si>
  <si>
    <t>赤羽台１丁目</t>
  </si>
  <si>
    <t>赤羽台２丁目</t>
  </si>
  <si>
    <t>赤羽台３丁目</t>
  </si>
  <si>
    <t>赤羽台４丁目</t>
  </si>
  <si>
    <t>赤羽南１丁目</t>
  </si>
  <si>
    <t>赤羽南２丁目</t>
  </si>
  <si>
    <t>赤羽北１丁目</t>
  </si>
  <si>
    <t>赤羽北２丁目</t>
  </si>
  <si>
    <t>赤羽北３丁目</t>
  </si>
  <si>
    <t>浮間１丁目</t>
  </si>
  <si>
    <t>浮間２丁目</t>
  </si>
  <si>
    <t>浮間３丁目</t>
  </si>
  <si>
    <t>浮間４丁目</t>
  </si>
  <si>
    <t>浮間５丁目</t>
  </si>
  <si>
    <t>桐ヶ丘１丁目</t>
  </si>
  <si>
    <t>桐ヶ丘２丁目</t>
  </si>
  <si>
    <t>滝野川１丁目</t>
  </si>
  <si>
    <t>滝野川２丁目</t>
  </si>
  <si>
    <t>滝野川３丁目</t>
  </si>
  <si>
    <t>滝野川４丁目</t>
  </si>
  <si>
    <t>滝野川５丁目</t>
  </si>
  <si>
    <t>滝野川６丁目</t>
  </si>
  <si>
    <t>滝野川７丁目</t>
  </si>
  <si>
    <t>西ヶ原１丁目</t>
  </si>
  <si>
    <t>西ヶ原２丁目</t>
  </si>
  <si>
    <t>西ヶ原３丁目</t>
  </si>
  <si>
    <t>西ヶ原４丁目</t>
  </si>
  <si>
    <t>上中里１丁目</t>
  </si>
  <si>
    <t>上中里２丁目</t>
  </si>
  <si>
    <t>上中里３丁目</t>
  </si>
  <si>
    <t>中里１丁目</t>
  </si>
  <si>
    <t>中里２丁目</t>
  </si>
  <si>
    <t>中里３丁目</t>
  </si>
  <si>
    <t>昭和町１丁目</t>
  </si>
  <si>
    <t>昭和町２丁目</t>
  </si>
  <si>
    <t>昭和町３丁目</t>
  </si>
  <si>
    <t>田端新町１丁目</t>
  </si>
  <si>
    <t>田端新町２丁目</t>
  </si>
  <si>
    <t>田端新町３丁目</t>
  </si>
  <si>
    <t>東田端１丁目</t>
  </si>
  <si>
    <t>東田端２丁目</t>
  </si>
  <si>
    <t>田端１丁目</t>
  </si>
  <si>
    <t>田端２丁目</t>
  </si>
  <si>
    <t>田端３丁目</t>
  </si>
  <si>
    <t>田端４丁目</t>
  </si>
  <si>
    <t>田端５丁目</t>
  </si>
  <si>
    <t>田端６丁目</t>
  </si>
  <si>
    <t>分譲集合住宅　　　　　　　　　　　　　　　　　　　世帯数</t>
    <rPh sb="0" eb="2">
      <t>ブンジョウ</t>
    </rPh>
    <rPh sb="2" eb="4">
      <t>シュウゴウ</t>
    </rPh>
    <rPh sb="4" eb="6">
      <t>ジュウタク</t>
    </rPh>
    <rPh sb="25" eb="28">
      <t>セタイスウ</t>
    </rPh>
    <phoneticPr fontId="2"/>
  </si>
  <si>
    <t>賃貸集合住宅　　　　　　　　　　　　　　　　　　　世帯数</t>
    <rPh sb="0" eb="2">
      <t>チンタイ</t>
    </rPh>
    <rPh sb="2" eb="4">
      <t>シュウゴウ</t>
    </rPh>
    <rPh sb="4" eb="6">
      <t>ジュウタク</t>
    </rPh>
    <rPh sb="25" eb="28">
      <t>セタイスウ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</si>
</sst>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#,##0;[Red]#,##0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HGPｺﾞｼｯｸM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HGPｺﾞｼｯｸM"/>
      <family val="3"/>
      <charset val="128"/>
    </font>
    <font>
      <sz val="11"/>
      <color rgb="FFFF0000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10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176" fontId="8" fillId="2" borderId="1" xfId="0" applyNumberFormat="1" applyFont="1" applyFill="1" applyBorder="1" applyAlignment="1">
      <alignment horizontal="center" vertical="center"/>
    </xf>
    <xf numFmtId="176" fontId="9" fillId="2" borderId="1" xfId="1" applyNumberFormat="1" applyFont="1" applyFill="1" applyBorder="1" applyAlignment="1">
      <alignment horizontal="center" vertical="center" wrapText="1"/>
    </xf>
    <xf numFmtId="176" fontId="4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 readingOrder="1"/>
    </xf>
    <xf numFmtId="176" fontId="1" fillId="3" borderId="1" xfId="0" applyNumberFormat="1" applyFont="1" applyFill="1" applyBorder="1" applyAlignment="1">
      <alignment horizontal="center" vertical="center"/>
    </xf>
    <xf numFmtId="176" fontId="6" fillId="3" borderId="1" xfId="0" applyNumberFormat="1" applyFont="1" applyFill="1" applyBorder="1" applyAlignment="1">
      <alignment horizontal="center" vertical="center" wrapText="1" readingOrder="1"/>
    </xf>
    <xf numFmtId="177" fontId="1" fillId="3" borderId="1" xfId="1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176" fontId="1" fillId="3" borderId="5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76" fontId="8" fillId="4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76" fontId="1" fillId="3" borderId="3" xfId="0" applyNumberFormat="1" applyFont="1" applyFill="1" applyBorder="1" applyAlignment="1">
      <alignment horizontal="center" vertical="center"/>
    </xf>
    <xf numFmtId="176" fontId="1" fillId="3" borderId="4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6"/>
  <sheetViews>
    <sheetView tabSelected="1" zoomScaleNormal="100" workbookViewId="0"/>
  </sheetViews>
  <sheetFormatPr defaultRowHeight="13.5" x14ac:dyDescent="0.4"/>
  <cols>
    <col min="1" max="1" width="10.625" style="1" customWidth="1"/>
    <col min="2" max="2" width="17.5" style="1" customWidth="1"/>
    <col min="3" max="3" width="25" style="1" customWidth="1"/>
    <col min="4" max="9" width="15.5" style="1" customWidth="1"/>
    <col min="10" max="10" width="5" style="1" customWidth="1"/>
    <col min="11" max="12" width="15.5" style="1" customWidth="1"/>
    <col min="13" max="16384" width="9" style="1"/>
  </cols>
  <sheetData>
    <row r="1" spans="1:12" s="11" customFormat="1" ht="33" customHeight="1" x14ac:dyDescent="0.4">
      <c r="A1" s="2" t="s">
        <v>0</v>
      </c>
      <c r="B1" s="2" t="s">
        <v>1</v>
      </c>
      <c r="C1" s="2" t="s">
        <v>2</v>
      </c>
      <c r="D1" s="2" t="s">
        <v>5</v>
      </c>
      <c r="E1" s="2" t="s">
        <v>4</v>
      </c>
      <c r="F1" s="2" t="s">
        <v>9</v>
      </c>
      <c r="G1" s="2" t="s">
        <v>6</v>
      </c>
      <c r="H1" s="3" t="s">
        <v>3</v>
      </c>
      <c r="I1" s="3" t="s">
        <v>8</v>
      </c>
      <c r="K1" s="13" t="s">
        <v>127</v>
      </c>
      <c r="L1" s="13" t="s">
        <v>128</v>
      </c>
    </row>
    <row r="2" spans="1:12" ht="18.75" customHeight="1" x14ac:dyDescent="0.4">
      <c r="A2" s="6" t="s">
        <v>11</v>
      </c>
      <c r="B2" s="5" t="s">
        <v>12</v>
      </c>
      <c r="C2" s="12" t="s">
        <v>16</v>
      </c>
      <c r="D2" s="5">
        <v>2651</v>
      </c>
      <c r="E2" s="9">
        <f>SUM(F2:G2)</f>
        <v>1424</v>
      </c>
      <c r="F2" s="9">
        <v>52</v>
      </c>
      <c r="G2" s="5">
        <f t="shared" ref="G2:G65" si="0">SUM(K2:L2)</f>
        <v>1372</v>
      </c>
      <c r="H2" s="8">
        <v>436</v>
      </c>
      <c r="I2" s="4">
        <f>SUM(E2*0.7)</f>
        <v>996.8</v>
      </c>
      <c r="K2" s="14">
        <v>694</v>
      </c>
      <c r="L2" s="14">
        <v>678</v>
      </c>
    </row>
    <row r="3" spans="1:12" ht="18.75" customHeight="1" x14ac:dyDescent="0.4">
      <c r="A3" s="6" t="s">
        <v>11</v>
      </c>
      <c r="B3" s="5" t="s">
        <v>12</v>
      </c>
      <c r="C3" s="12" t="s">
        <v>17</v>
      </c>
      <c r="D3" s="5">
        <v>2594</v>
      </c>
      <c r="E3" s="9">
        <f t="shared" ref="E3:E66" si="1">SUM(F3:G3)</f>
        <v>1451</v>
      </c>
      <c r="F3" s="9">
        <v>371</v>
      </c>
      <c r="G3" s="5">
        <f t="shared" si="0"/>
        <v>1080</v>
      </c>
      <c r="H3" s="8">
        <v>225</v>
      </c>
      <c r="I3" s="4">
        <f t="shared" ref="I3:I66" si="2">SUM(E3*0.7)</f>
        <v>1015.6999999999999</v>
      </c>
      <c r="K3" s="14">
        <v>229</v>
      </c>
      <c r="L3" s="14">
        <v>851</v>
      </c>
    </row>
    <row r="4" spans="1:12" ht="18.75" customHeight="1" x14ac:dyDescent="0.4">
      <c r="A4" s="6" t="s">
        <v>11</v>
      </c>
      <c r="B4" s="5" t="s">
        <v>12</v>
      </c>
      <c r="C4" s="12" t="s">
        <v>18</v>
      </c>
      <c r="D4" s="5">
        <v>3136</v>
      </c>
      <c r="E4" s="9">
        <f t="shared" si="1"/>
        <v>1532</v>
      </c>
      <c r="F4" s="9">
        <v>319</v>
      </c>
      <c r="G4" s="5">
        <f t="shared" si="0"/>
        <v>1213</v>
      </c>
      <c r="H4" s="8">
        <v>113</v>
      </c>
      <c r="I4" s="4">
        <f t="shared" si="2"/>
        <v>1072.3999999999999</v>
      </c>
      <c r="K4" s="14">
        <v>141</v>
      </c>
      <c r="L4" s="14">
        <v>1072</v>
      </c>
    </row>
    <row r="5" spans="1:12" ht="18.75" customHeight="1" x14ac:dyDescent="0.4">
      <c r="A5" s="6" t="s">
        <v>11</v>
      </c>
      <c r="B5" s="5" t="s">
        <v>12</v>
      </c>
      <c r="C5" s="12" t="s">
        <v>19</v>
      </c>
      <c r="D5" s="5">
        <v>2741</v>
      </c>
      <c r="E5" s="9">
        <f t="shared" si="1"/>
        <v>1465</v>
      </c>
      <c r="F5" s="9">
        <v>392</v>
      </c>
      <c r="G5" s="5">
        <f t="shared" si="0"/>
        <v>1073</v>
      </c>
      <c r="H5" s="8">
        <v>114</v>
      </c>
      <c r="I5" s="4">
        <f t="shared" si="2"/>
        <v>1025.5</v>
      </c>
      <c r="K5" s="14">
        <v>338</v>
      </c>
      <c r="L5" s="14">
        <v>735</v>
      </c>
    </row>
    <row r="6" spans="1:12" ht="18.75" customHeight="1" x14ac:dyDescent="0.4">
      <c r="A6" s="6" t="s">
        <v>11</v>
      </c>
      <c r="B6" s="5" t="s">
        <v>12</v>
      </c>
      <c r="C6" s="12" t="s">
        <v>20</v>
      </c>
      <c r="D6" s="5">
        <v>7414</v>
      </c>
      <c r="E6" s="9">
        <f t="shared" si="1"/>
        <v>3802</v>
      </c>
      <c r="F6" s="9">
        <v>311</v>
      </c>
      <c r="G6" s="5">
        <f t="shared" si="0"/>
        <v>3491</v>
      </c>
      <c r="H6" s="8">
        <v>155</v>
      </c>
      <c r="I6" s="4">
        <f t="shared" si="2"/>
        <v>2661.3999999999996</v>
      </c>
      <c r="K6" s="14">
        <v>355</v>
      </c>
      <c r="L6" s="14">
        <v>3136</v>
      </c>
    </row>
    <row r="7" spans="1:12" ht="18.75" customHeight="1" x14ac:dyDescent="0.4">
      <c r="A7" s="6" t="s">
        <v>11</v>
      </c>
      <c r="B7" s="5" t="s">
        <v>12</v>
      </c>
      <c r="C7" s="12" t="s">
        <v>21</v>
      </c>
      <c r="D7" s="5">
        <v>2143</v>
      </c>
      <c r="E7" s="9">
        <f t="shared" si="1"/>
        <v>751</v>
      </c>
      <c r="F7" s="9">
        <v>40</v>
      </c>
      <c r="G7" s="5">
        <f t="shared" si="0"/>
        <v>711</v>
      </c>
      <c r="H7" s="8">
        <v>38</v>
      </c>
      <c r="I7" s="4">
        <f t="shared" si="2"/>
        <v>525.69999999999993</v>
      </c>
      <c r="K7" s="14">
        <v>92</v>
      </c>
      <c r="L7" s="14">
        <v>619</v>
      </c>
    </row>
    <row r="8" spans="1:12" ht="18.75" customHeight="1" x14ac:dyDescent="0.4">
      <c r="A8" s="6" t="s">
        <v>11</v>
      </c>
      <c r="B8" s="5" t="s">
        <v>12</v>
      </c>
      <c r="C8" s="12" t="s">
        <v>22</v>
      </c>
      <c r="D8" s="5">
        <v>3313</v>
      </c>
      <c r="E8" s="9">
        <f t="shared" si="1"/>
        <v>1862</v>
      </c>
      <c r="F8" s="9">
        <v>270</v>
      </c>
      <c r="G8" s="5">
        <f t="shared" si="0"/>
        <v>1592</v>
      </c>
      <c r="H8" s="8">
        <v>169</v>
      </c>
      <c r="I8" s="4">
        <f t="shared" si="2"/>
        <v>1303.3999999999999</v>
      </c>
      <c r="K8" s="14">
        <v>628</v>
      </c>
      <c r="L8" s="14">
        <v>964</v>
      </c>
    </row>
    <row r="9" spans="1:12" ht="18.75" customHeight="1" x14ac:dyDescent="0.4">
      <c r="A9" s="6" t="s">
        <v>11</v>
      </c>
      <c r="B9" s="5" t="s">
        <v>12</v>
      </c>
      <c r="C9" s="12" t="s">
        <v>23</v>
      </c>
      <c r="D9" s="5">
        <v>1893</v>
      </c>
      <c r="E9" s="9">
        <f t="shared" si="1"/>
        <v>1033</v>
      </c>
      <c r="F9" s="9">
        <v>363</v>
      </c>
      <c r="G9" s="5">
        <f t="shared" si="0"/>
        <v>670</v>
      </c>
      <c r="H9" s="8">
        <v>150</v>
      </c>
      <c r="I9" s="4">
        <f t="shared" si="2"/>
        <v>723.09999999999991</v>
      </c>
      <c r="K9" s="14">
        <v>77</v>
      </c>
      <c r="L9" s="14">
        <v>593</v>
      </c>
    </row>
    <row r="10" spans="1:12" ht="18.75" customHeight="1" x14ac:dyDescent="0.4">
      <c r="A10" s="6" t="s">
        <v>11</v>
      </c>
      <c r="B10" s="5" t="s">
        <v>12</v>
      </c>
      <c r="C10" s="12" t="s">
        <v>24</v>
      </c>
      <c r="D10" s="5">
        <v>2652</v>
      </c>
      <c r="E10" s="9">
        <f t="shared" si="1"/>
        <v>1235</v>
      </c>
      <c r="F10" s="9">
        <v>610</v>
      </c>
      <c r="G10" s="5">
        <f t="shared" si="0"/>
        <v>625</v>
      </c>
      <c r="H10" s="8">
        <v>178</v>
      </c>
      <c r="I10" s="4">
        <f t="shared" si="2"/>
        <v>864.5</v>
      </c>
      <c r="K10" s="14">
        <v>39</v>
      </c>
      <c r="L10" s="14">
        <v>586</v>
      </c>
    </row>
    <row r="11" spans="1:12" ht="18.75" customHeight="1" x14ac:dyDescent="0.4">
      <c r="A11" s="6" t="s">
        <v>11</v>
      </c>
      <c r="B11" s="5" t="s">
        <v>12</v>
      </c>
      <c r="C11" s="12" t="s">
        <v>25</v>
      </c>
      <c r="D11" s="5">
        <v>2420</v>
      </c>
      <c r="E11" s="9">
        <f t="shared" si="1"/>
        <v>1005</v>
      </c>
      <c r="F11" s="9">
        <v>368</v>
      </c>
      <c r="G11" s="5">
        <f t="shared" si="0"/>
        <v>637</v>
      </c>
      <c r="H11" s="8">
        <v>90</v>
      </c>
      <c r="I11" s="4">
        <f t="shared" si="2"/>
        <v>703.5</v>
      </c>
      <c r="K11" s="14">
        <v>352</v>
      </c>
      <c r="L11" s="14">
        <v>285</v>
      </c>
    </row>
    <row r="12" spans="1:12" ht="18.75" customHeight="1" x14ac:dyDescent="0.4">
      <c r="A12" s="6" t="s">
        <v>11</v>
      </c>
      <c r="B12" s="5" t="s">
        <v>12</v>
      </c>
      <c r="C12" s="12" t="s">
        <v>26</v>
      </c>
      <c r="D12" s="5">
        <v>10105</v>
      </c>
      <c r="E12" s="9">
        <f t="shared" si="1"/>
        <v>5429</v>
      </c>
      <c r="F12" s="9" t="s">
        <v>15</v>
      </c>
      <c r="G12" s="5">
        <f t="shared" si="0"/>
        <v>5429</v>
      </c>
      <c r="H12" s="8">
        <v>131</v>
      </c>
      <c r="I12" s="4">
        <f t="shared" si="2"/>
        <v>3800.2999999999997</v>
      </c>
      <c r="K12" s="14">
        <v>647</v>
      </c>
      <c r="L12" s="14">
        <v>4782</v>
      </c>
    </row>
    <row r="13" spans="1:12" ht="18.75" customHeight="1" x14ac:dyDescent="0.4">
      <c r="A13" s="6" t="s">
        <v>11</v>
      </c>
      <c r="B13" s="5" t="s">
        <v>12</v>
      </c>
      <c r="C13" s="12" t="s">
        <v>27</v>
      </c>
      <c r="D13" s="5">
        <v>1145</v>
      </c>
      <c r="E13" s="9">
        <f t="shared" si="1"/>
        <v>579</v>
      </c>
      <c r="F13" s="9">
        <v>323</v>
      </c>
      <c r="G13" s="5">
        <f t="shared" si="0"/>
        <v>256</v>
      </c>
      <c r="H13" s="8">
        <v>65</v>
      </c>
      <c r="I13" s="4">
        <f t="shared" si="2"/>
        <v>405.29999999999995</v>
      </c>
      <c r="K13" s="14">
        <v>18</v>
      </c>
      <c r="L13" s="14">
        <v>238</v>
      </c>
    </row>
    <row r="14" spans="1:12" ht="18.75" customHeight="1" x14ac:dyDescent="0.4">
      <c r="A14" s="6" t="s">
        <v>11</v>
      </c>
      <c r="B14" s="5" t="s">
        <v>12</v>
      </c>
      <c r="C14" s="12" t="s">
        <v>28</v>
      </c>
      <c r="D14" s="5">
        <v>4443</v>
      </c>
      <c r="E14" s="9">
        <f t="shared" si="1"/>
        <v>1773</v>
      </c>
      <c r="F14" s="9">
        <v>771</v>
      </c>
      <c r="G14" s="5">
        <f t="shared" si="0"/>
        <v>1002</v>
      </c>
      <c r="H14" s="8">
        <v>116</v>
      </c>
      <c r="I14" s="4">
        <f t="shared" si="2"/>
        <v>1241.0999999999999</v>
      </c>
      <c r="K14" s="14">
        <v>396</v>
      </c>
      <c r="L14" s="14">
        <v>606</v>
      </c>
    </row>
    <row r="15" spans="1:12" ht="18.75" customHeight="1" x14ac:dyDescent="0.4">
      <c r="A15" s="6" t="s">
        <v>11</v>
      </c>
      <c r="B15" s="5" t="s">
        <v>12</v>
      </c>
      <c r="C15" s="12" t="s">
        <v>29</v>
      </c>
      <c r="D15" s="5">
        <v>5168</v>
      </c>
      <c r="E15" s="9">
        <f t="shared" si="1"/>
        <v>2305</v>
      </c>
      <c r="F15" s="9">
        <v>632</v>
      </c>
      <c r="G15" s="5">
        <f t="shared" si="0"/>
        <v>1673</v>
      </c>
      <c r="H15" s="8">
        <v>141</v>
      </c>
      <c r="I15" s="4">
        <f t="shared" si="2"/>
        <v>1613.5</v>
      </c>
      <c r="K15" s="14">
        <v>434</v>
      </c>
      <c r="L15" s="14">
        <v>1239</v>
      </c>
    </row>
    <row r="16" spans="1:12" ht="18.75" customHeight="1" x14ac:dyDescent="0.4">
      <c r="A16" s="6" t="s">
        <v>11</v>
      </c>
      <c r="B16" s="5" t="s">
        <v>12</v>
      </c>
      <c r="C16" s="12" t="s">
        <v>30</v>
      </c>
      <c r="D16" s="5">
        <v>2137</v>
      </c>
      <c r="E16" s="9">
        <f t="shared" si="1"/>
        <v>1222</v>
      </c>
      <c r="F16" s="9">
        <v>355</v>
      </c>
      <c r="G16" s="5">
        <f t="shared" si="0"/>
        <v>867</v>
      </c>
      <c r="H16" s="8">
        <v>88</v>
      </c>
      <c r="I16" s="4">
        <f t="shared" si="2"/>
        <v>855.4</v>
      </c>
      <c r="K16" s="14">
        <v>341</v>
      </c>
      <c r="L16" s="14">
        <v>526</v>
      </c>
    </row>
    <row r="17" spans="1:12" ht="18.75" customHeight="1" x14ac:dyDescent="0.4">
      <c r="A17" s="6" t="s">
        <v>11</v>
      </c>
      <c r="B17" s="5" t="s">
        <v>12</v>
      </c>
      <c r="C17" s="12" t="s">
        <v>31</v>
      </c>
      <c r="D17" s="5">
        <v>3281</v>
      </c>
      <c r="E17" s="9">
        <f t="shared" si="1"/>
        <v>1531</v>
      </c>
      <c r="F17" s="9">
        <v>258</v>
      </c>
      <c r="G17" s="5">
        <f t="shared" si="0"/>
        <v>1273</v>
      </c>
      <c r="H17" s="8">
        <v>111</v>
      </c>
      <c r="I17" s="4">
        <f t="shared" si="2"/>
        <v>1071.7</v>
      </c>
      <c r="K17" s="14">
        <v>144</v>
      </c>
      <c r="L17" s="14">
        <v>1129</v>
      </c>
    </row>
    <row r="18" spans="1:12" ht="18.75" customHeight="1" x14ac:dyDescent="0.4">
      <c r="A18" s="6" t="s">
        <v>11</v>
      </c>
      <c r="B18" s="5" t="s">
        <v>12</v>
      </c>
      <c r="C18" s="12" t="s">
        <v>32</v>
      </c>
      <c r="D18" s="5">
        <v>3395</v>
      </c>
      <c r="E18" s="9">
        <f t="shared" si="1"/>
        <v>1611</v>
      </c>
      <c r="F18" s="9">
        <v>529</v>
      </c>
      <c r="G18" s="5">
        <f t="shared" si="0"/>
        <v>1082</v>
      </c>
      <c r="H18" s="8">
        <v>203</v>
      </c>
      <c r="I18" s="4">
        <f t="shared" si="2"/>
        <v>1127.6999999999998</v>
      </c>
      <c r="K18" s="14">
        <v>304</v>
      </c>
      <c r="L18" s="14">
        <v>778</v>
      </c>
    </row>
    <row r="19" spans="1:12" ht="18.75" customHeight="1" x14ac:dyDescent="0.4">
      <c r="A19" s="6" t="s">
        <v>11</v>
      </c>
      <c r="B19" s="5" t="s">
        <v>12</v>
      </c>
      <c r="C19" s="12" t="s">
        <v>33</v>
      </c>
      <c r="D19" s="5">
        <v>894</v>
      </c>
      <c r="E19" s="9">
        <f t="shared" si="1"/>
        <v>399</v>
      </c>
      <c r="F19" s="9">
        <v>150</v>
      </c>
      <c r="G19" s="5">
        <f t="shared" si="0"/>
        <v>249</v>
      </c>
      <c r="H19" s="8">
        <v>32</v>
      </c>
      <c r="I19" s="4">
        <f t="shared" si="2"/>
        <v>279.29999999999995</v>
      </c>
      <c r="K19" s="14">
        <v>2</v>
      </c>
      <c r="L19" s="14">
        <v>247</v>
      </c>
    </row>
    <row r="20" spans="1:12" ht="18.75" customHeight="1" x14ac:dyDescent="0.4">
      <c r="A20" s="6" t="s">
        <v>11</v>
      </c>
      <c r="B20" s="5" t="s">
        <v>12</v>
      </c>
      <c r="C20" s="12" t="s">
        <v>34</v>
      </c>
      <c r="D20" s="5">
        <v>2172</v>
      </c>
      <c r="E20" s="9">
        <f t="shared" si="1"/>
        <v>1391</v>
      </c>
      <c r="F20" s="9">
        <v>251</v>
      </c>
      <c r="G20" s="5">
        <f t="shared" si="0"/>
        <v>1140</v>
      </c>
      <c r="H20" s="8">
        <v>130</v>
      </c>
      <c r="I20" s="4">
        <f t="shared" si="2"/>
        <v>973.69999999999993</v>
      </c>
      <c r="K20" s="14">
        <v>300</v>
      </c>
      <c r="L20" s="14">
        <v>840</v>
      </c>
    </row>
    <row r="21" spans="1:12" ht="18.75" customHeight="1" x14ac:dyDescent="0.4">
      <c r="A21" s="6" t="s">
        <v>11</v>
      </c>
      <c r="B21" s="5" t="s">
        <v>12</v>
      </c>
      <c r="C21" s="12" t="s">
        <v>35</v>
      </c>
      <c r="D21" s="5">
        <v>1983</v>
      </c>
      <c r="E21" s="9">
        <f t="shared" si="1"/>
        <v>1388</v>
      </c>
      <c r="F21" s="9">
        <v>192</v>
      </c>
      <c r="G21" s="5">
        <f t="shared" si="0"/>
        <v>1196</v>
      </c>
      <c r="H21" s="8">
        <v>142</v>
      </c>
      <c r="I21" s="4">
        <f t="shared" si="2"/>
        <v>971.59999999999991</v>
      </c>
      <c r="K21" s="14">
        <v>286</v>
      </c>
      <c r="L21" s="14">
        <v>910</v>
      </c>
    </row>
    <row r="22" spans="1:12" ht="18.75" customHeight="1" x14ac:dyDescent="0.4">
      <c r="A22" s="6" t="s">
        <v>11</v>
      </c>
      <c r="B22" s="5" t="s">
        <v>12</v>
      </c>
      <c r="C22" s="12" t="s">
        <v>36</v>
      </c>
      <c r="D22" s="5">
        <v>3328</v>
      </c>
      <c r="E22" s="9">
        <f t="shared" si="1"/>
        <v>1871</v>
      </c>
      <c r="F22" s="9">
        <v>199</v>
      </c>
      <c r="G22" s="5">
        <f t="shared" si="0"/>
        <v>1672</v>
      </c>
      <c r="H22" s="8">
        <v>228</v>
      </c>
      <c r="I22" s="4">
        <f t="shared" si="2"/>
        <v>1309.6999999999998</v>
      </c>
      <c r="K22" s="14">
        <v>609</v>
      </c>
      <c r="L22" s="14">
        <v>1063</v>
      </c>
    </row>
    <row r="23" spans="1:12" ht="18.75" customHeight="1" x14ac:dyDescent="0.4">
      <c r="A23" s="6" t="s">
        <v>11</v>
      </c>
      <c r="B23" s="5" t="s">
        <v>12</v>
      </c>
      <c r="C23" s="12" t="s">
        <v>37</v>
      </c>
      <c r="D23" s="5">
        <v>2463</v>
      </c>
      <c r="E23" s="9">
        <f t="shared" si="1"/>
        <v>1427</v>
      </c>
      <c r="F23" s="9">
        <v>175</v>
      </c>
      <c r="G23" s="5">
        <f t="shared" si="0"/>
        <v>1252</v>
      </c>
      <c r="H23" s="8">
        <v>253</v>
      </c>
      <c r="I23" s="4">
        <f t="shared" si="2"/>
        <v>998.9</v>
      </c>
      <c r="K23" s="14">
        <v>288</v>
      </c>
      <c r="L23" s="14">
        <v>964</v>
      </c>
    </row>
    <row r="24" spans="1:12" ht="18.75" customHeight="1" x14ac:dyDescent="0.4">
      <c r="A24" s="6" t="s">
        <v>11</v>
      </c>
      <c r="B24" s="5" t="s">
        <v>12</v>
      </c>
      <c r="C24" s="12" t="s">
        <v>38</v>
      </c>
      <c r="D24" s="5">
        <v>2227</v>
      </c>
      <c r="E24" s="9">
        <f t="shared" si="1"/>
        <v>1167</v>
      </c>
      <c r="F24" s="9">
        <v>457</v>
      </c>
      <c r="G24" s="5">
        <f t="shared" si="0"/>
        <v>710</v>
      </c>
      <c r="H24" s="8">
        <v>96</v>
      </c>
      <c r="I24" s="4">
        <f t="shared" si="2"/>
        <v>816.9</v>
      </c>
      <c r="K24" s="14">
        <v>29</v>
      </c>
      <c r="L24" s="14">
        <v>681</v>
      </c>
    </row>
    <row r="25" spans="1:12" ht="18.75" customHeight="1" x14ac:dyDescent="0.4">
      <c r="A25" s="6" t="s">
        <v>11</v>
      </c>
      <c r="B25" s="5" t="s">
        <v>12</v>
      </c>
      <c r="C25" s="12" t="s">
        <v>39</v>
      </c>
      <c r="D25" s="5">
        <v>1224</v>
      </c>
      <c r="E25" s="9">
        <f t="shared" si="1"/>
        <v>749</v>
      </c>
      <c r="F25" s="9">
        <v>214</v>
      </c>
      <c r="G25" s="5">
        <f t="shared" si="0"/>
        <v>535</v>
      </c>
      <c r="H25" s="8">
        <v>68</v>
      </c>
      <c r="I25" s="4">
        <f t="shared" si="2"/>
        <v>524.29999999999995</v>
      </c>
      <c r="K25" s="14">
        <v>128</v>
      </c>
      <c r="L25" s="14">
        <v>407</v>
      </c>
    </row>
    <row r="26" spans="1:12" ht="18.75" customHeight="1" x14ac:dyDescent="0.4">
      <c r="A26" s="6" t="s">
        <v>11</v>
      </c>
      <c r="B26" s="5" t="s">
        <v>12</v>
      </c>
      <c r="C26" s="12" t="s">
        <v>40</v>
      </c>
      <c r="D26" s="5">
        <v>2020</v>
      </c>
      <c r="E26" s="9">
        <f t="shared" si="1"/>
        <v>1234</v>
      </c>
      <c r="F26" s="9">
        <v>203</v>
      </c>
      <c r="G26" s="5">
        <f t="shared" si="0"/>
        <v>1031</v>
      </c>
      <c r="H26" s="8">
        <v>189</v>
      </c>
      <c r="I26" s="4">
        <f t="shared" si="2"/>
        <v>863.8</v>
      </c>
      <c r="K26" s="14">
        <v>316</v>
      </c>
      <c r="L26" s="14">
        <v>715</v>
      </c>
    </row>
    <row r="27" spans="1:12" ht="18.75" customHeight="1" x14ac:dyDescent="0.4">
      <c r="A27" s="6" t="s">
        <v>11</v>
      </c>
      <c r="B27" s="5" t="s">
        <v>12</v>
      </c>
      <c r="C27" s="12" t="s">
        <v>41</v>
      </c>
      <c r="D27" s="5">
        <v>2007</v>
      </c>
      <c r="E27" s="9">
        <f t="shared" si="1"/>
        <v>1061</v>
      </c>
      <c r="F27" s="9">
        <v>412</v>
      </c>
      <c r="G27" s="5">
        <f t="shared" si="0"/>
        <v>649</v>
      </c>
      <c r="H27" s="8">
        <v>104</v>
      </c>
      <c r="I27" s="4">
        <f t="shared" si="2"/>
        <v>742.69999999999993</v>
      </c>
      <c r="K27" s="14">
        <v>88</v>
      </c>
      <c r="L27" s="14">
        <v>561</v>
      </c>
    </row>
    <row r="28" spans="1:12" ht="18.75" customHeight="1" x14ac:dyDescent="0.4">
      <c r="A28" s="6" t="s">
        <v>11</v>
      </c>
      <c r="B28" s="5" t="s">
        <v>12</v>
      </c>
      <c r="C28" s="12" t="s">
        <v>42</v>
      </c>
      <c r="D28" s="5">
        <v>1017</v>
      </c>
      <c r="E28" s="9">
        <f t="shared" si="1"/>
        <v>684</v>
      </c>
      <c r="F28" s="9">
        <v>72</v>
      </c>
      <c r="G28" s="5">
        <f t="shared" si="0"/>
        <v>612</v>
      </c>
      <c r="H28" s="8">
        <v>21</v>
      </c>
      <c r="I28" s="4">
        <f t="shared" si="2"/>
        <v>478.79999999999995</v>
      </c>
      <c r="K28" s="14">
        <v>4</v>
      </c>
      <c r="L28" s="14">
        <v>608</v>
      </c>
    </row>
    <row r="29" spans="1:12" ht="18.75" customHeight="1" x14ac:dyDescent="0.4">
      <c r="A29" s="6" t="s">
        <v>11</v>
      </c>
      <c r="B29" s="5" t="s">
        <v>12</v>
      </c>
      <c r="C29" s="12" t="s">
        <v>43</v>
      </c>
      <c r="D29" s="5">
        <v>979</v>
      </c>
      <c r="E29" s="9">
        <f t="shared" si="1"/>
        <v>568</v>
      </c>
      <c r="F29" s="9">
        <v>143</v>
      </c>
      <c r="G29" s="5">
        <f t="shared" si="0"/>
        <v>425</v>
      </c>
      <c r="H29" s="8">
        <v>94</v>
      </c>
      <c r="I29" s="4">
        <f t="shared" si="2"/>
        <v>397.59999999999997</v>
      </c>
      <c r="K29" s="14">
        <v>95</v>
      </c>
      <c r="L29" s="14">
        <v>330</v>
      </c>
    </row>
    <row r="30" spans="1:12" ht="18.75" customHeight="1" x14ac:dyDescent="0.4">
      <c r="A30" s="6" t="s">
        <v>11</v>
      </c>
      <c r="B30" s="5" t="s">
        <v>12</v>
      </c>
      <c r="C30" s="12" t="s">
        <v>44</v>
      </c>
      <c r="D30" s="5">
        <v>1548</v>
      </c>
      <c r="E30" s="9">
        <f t="shared" si="1"/>
        <v>880</v>
      </c>
      <c r="F30" s="9">
        <v>338</v>
      </c>
      <c r="G30" s="5">
        <f t="shared" si="0"/>
        <v>542</v>
      </c>
      <c r="H30" s="8">
        <v>46</v>
      </c>
      <c r="I30" s="4">
        <f t="shared" si="2"/>
        <v>616</v>
      </c>
      <c r="K30" s="14">
        <v>34</v>
      </c>
      <c r="L30" s="14">
        <v>508</v>
      </c>
    </row>
    <row r="31" spans="1:12" ht="18.75" customHeight="1" x14ac:dyDescent="0.4">
      <c r="A31" s="6" t="s">
        <v>11</v>
      </c>
      <c r="B31" s="5" t="s">
        <v>12</v>
      </c>
      <c r="C31" s="12" t="s">
        <v>45</v>
      </c>
      <c r="D31" s="5">
        <v>2592</v>
      </c>
      <c r="E31" s="9">
        <f t="shared" si="1"/>
        <v>1435</v>
      </c>
      <c r="F31" s="9">
        <v>494</v>
      </c>
      <c r="G31" s="5">
        <f t="shared" si="0"/>
        <v>941</v>
      </c>
      <c r="H31" s="8">
        <v>92</v>
      </c>
      <c r="I31" s="4">
        <f t="shared" si="2"/>
        <v>1004.4999999999999</v>
      </c>
      <c r="K31" s="14">
        <v>124</v>
      </c>
      <c r="L31" s="14">
        <v>817</v>
      </c>
    </row>
    <row r="32" spans="1:12" ht="18.75" customHeight="1" x14ac:dyDescent="0.4">
      <c r="A32" s="6" t="s">
        <v>11</v>
      </c>
      <c r="B32" s="5" t="s">
        <v>12</v>
      </c>
      <c r="C32" s="12" t="s">
        <v>46</v>
      </c>
      <c r="D32" s="5">
        <v>2150</v>
      </c>
      <c r="E32" s="9">
        <f t="shared" si="1"/>
        <v>1235</v>
      </c>
      <c r="F32" s="9">
        <v>452</v>
      </c>
      <c r="G32" s="5">
        <f t="shared" si="0"/>
        <v>783</v>
      </c>
      <c r="H32" s="8">
        <v>134</v>
      </c>
      <c r="I32" s="4">
        <f t="shared" si="2"/>
        <v>864.5</v>
      </c>
      <c r="K32" s="14">
        <v>44</v>
      </c>
      <c r="L32" s="14">
        <v>739</v>
      </c>
    </row>
    <row r="33" spans="1:12" ht="18.75" customHeight="1" x14ac:dyDescent="0.4">
      <c r="A33" s="6" t="s">
        <v>11</v>
      </c>
      <c r="B33" s="5" t="s">
        <v>12</v>
      </c>
      <c r="C33" s="12" t="s">
        <v>47</v>
      </c>
      <c r="D33" s="5">
        <v>3232</v>
      </c>
      <c r="E33" s="9">
        <f t="shared" si="1"/>
        <v>1799</v>
      </c>
      <c r="F33" s="9">
        <v>610</v>
      </c>
      <c r="G33" s="5">
        <f t="shared" si="0"/>
        <v>1189</v>
      </c>
      <c r="H33" s="8">
        <v>182</v>
      </c>
      <c r="I33" s="4">
        <f t="shared" si="2"/>
        <v>1259.3</v>
      </c>
      <c r="K33" s="14">
        <v>132</v>
      </c>
      <c r="L33" s="14">
        <v>1057</v>
      </c>
    </row>
    <row r="34" spans="1:12" ht="18.75" customHeight="1" x14ac:dyDescent="0.4">
      <c r="A34" s="6" t="s">
        <v>11</v>
      </c>
      <c r="B34" s="5" t="s">
        <v>12</v>
      </c>
      <c r="C34" s="12" t="s">
        <v>48</v>
      </c>
      <c r="D34" s="5">
        <v>1077</v>
      </c>
      <c r="E34" s="9">
        <f t="shared" si="1"/>
        <v>514</v>
      </c>
      <c r="F34" s="9">
        <v>128</v>
      </c>
      <c r="G34" s="5">
        <f t="shared" si="0"/>
        <v>386</v>
      </c>
      <c r="H34" s="8">
        <v>30</v>
      </c>
      <c r="I34" s="4">
        <f t="shared" si="2"/>
        <v>359.79999999999995</v>
      </c>
      <c r="K34" s="14">
        <v>37</v>
      </c>
      <c r="L34" s="14">
        <v>349</v>
      </c>
    </row>
    <row r="35" spans="1:12" ht="18.75" customHeight="1" x14ac:dyDescent="0.4">
      <c r="A35" s="6" t="s">
        <v>11</v>
      </c>
      <c r="B35" s="5" t="s">
        <v>12</v>
      </c>
      <c r="C35" s="12" t="s">
        <v>49</v>
      </c>
      <c r="D35" s="5">
        <v>980</v>
      </c>
      <c r="E35" s="9">
        <f t="shared" si="1"/>
        <v>258</v>
      </c>
      <c r="F35" s="9">
        <v>10</v>
      </c>
      <c r="G35" s="5">
        <f t="shared" si="0"/>
        <v>248</v>
      </c>
      <c r="H35" s="8">
        <v>26</v>
      </c>
      <c r="I35" s="4">
        <f t="shared" si="2"/>
        <v>180.6</v>
      </c>
      <c r="K35" s="14">
        <v>196</v>
      </c>
      <c r="L35" s="14">
        <v>52</v>
      </c>
    </row>
    <row r="36" spans="1:12" ht="18.75" customHeight="1" x14ac:dyDescent="0.4">
      <c r="A36" s="6" t="s">
        <v>11</v>
      </c>
      <c r="B36" s="5" t="s">
        <v>12</v>
      </c>
      <c r="C36" s="12" t="s">
        <v>50</v>
      </c>
      <c r="D36" s="5">
        <v>417</v>
      </c>
      <c r="E36" s="9">
        <f t="shared" si="1"/>
        <v>142</v>
      </c>
      <c r="F36" s="9">
        <v>3</v>
      </c>
      <c r="G36" s="5">
        <f t="shared" si="0"/>
        <v>139</v>
      </c>
      <c r="H36" s="8">
        <v>4</v>
      </c>
      <c r="I36" s="4">
        <f t="shared" si="2"/>
        <v>99.399999999999991</v>
      </c>
      <c r="K36" s="14">
        <v>0</v>
      </c>
      <c r="L36" s="14">
        <v>139</v>
      </c>
    </row>
    <row r="37" spans="1:12" ht="18.75" customHeight="1" x14ac:dyDescent="0.4">
      <c r="A37" s="6" t="s">
        <v>11</v>
      </c>
      <c r="B37" s="5" t="s">
        <v>12</v>
      </c>
      <c r="C37" s="12" t="s">
        <v>51</v>
      </c>
      <c r="D37" s="5">
        <v>2010</v>
      </c>
      <c r="E37" s="9">
        <f t="shared" si="1"/>
        <v>1071</v>
      </c>
      <c r="F37" s="9">
        <v>390</v>
      </c>
      <c r="G37" s="5">
        <f t="shared" si="0"/>
        <v>681</v>
      </c>
      <c r="H37" s="8">
        <v>241</v>
      </c>
      <c r="I37" s="4">
        <f t="shared" si="2"/>
        <v>749.69999999999993</v>
      </c>
      <c r="K37" s="14">
        <v>116</v>
      </c>
      <c r="L37" s="14">
        <v>565</v>
      </c>
    </row>
    <row r="38" spans="1:12" ht="18.75" customHeight="1" x14ac:dyDescent="0.4">
      <c r="A38" s="6" t="s">
        <v>11</v>
      </c>
      <c r="B38" s="5" t="s">
        <v>12</v>
      </c>
      <c r="C38" s="12" t="s">
        <v>52</v>
      </c>
      <c r="D38" s="5">
        <v>1500</v>
      </c>
      <c r="E38" s="9">
        <f t="shared" si="1"/>
        <v>715</v>
      </c>
      <c r="F38" s="9">
        <v>269</v>
      </c>
      <c r="G38" s="5">
        <f t="shared" si="0"/>
        <v>446</v>
      </c>
      <c r="H38" s="8">
        <v>109</v>
      </c>
      <c r="I38" s="4">
        <f t="shared" si="2"/>
        <v>500.49999999999994</v>
      </c>
      <c r="K38" s="14">
        <v>58</v>
      </c>
      <c r="L38" s="14">
        <v>388</v>
      </c>
    </row>
    <row r="39" spans="1:12" ht="18.75" customHeight="1" x14ac:dyDescent="0.4">
      <c r="A39" s="6" t="s">
        <v>11</v>
      </c>
      <c r="B39" s="5" t="s">
        <v>12</v>
      </c>
      <c r="C39" s="12" t="s">
        <v>53</v>
      </c>
      <c r="D39" s="5">
        <v>1357</v>
      </c>
      <c r="E39" s="9">
        <f t="shared" si="1"/>
        <v>601</v>
      </c>
      <c r="F39" s="9">
        <v>322</v>
      </c>
      <c r="G39" s="5">
        <f t="shared" si="0"/>
        <v>279</v>
      </c>
      <c r="H39" s="8">
        <v>42</v>
      </c>
      <c r="I39" s="4">
        <f t="shared" si="2"/>
        <v>420.7</v>
      </c>
      <c r="K39" s="14">
        <v>50</v>
      </c>
      <c r="L39" s="14">
        <v>229</v>
      </c>
    </row>
    <row r="40" spans="1:12" ht="18.75" customHeight="1" x14ac:dyDescent="0.4">
      <c r="A40" s="6" t="s">
        <v>11</v>
      </c>
      <c r="B40" s="5" t="s">
        <v>12</v>
      </c>
      <c r="C40" s="12" t="s">
        <v>54</v>
      </c>
      <c r="D40" s="5">
        <v>1403</v>
      </c>
      <c r="E40" s="9">
        <f t="shared" si="1"/>
        <v>651</v>
      </c>
      <c r="F40" s="9">
        <v>351</v>
      </c>
      <c r="G40" s="5">
        <f t="shared" si="0"/>
        <v>300</v>
      </c>
      <c r="H40" s="8">
        <v>13</v>
      </c>
      <c r="I40" s="4">
        <f t="shared" si="2"/>
        <v>455.7</v>
      </c>
      <c r="K40" s="14">
        <v>113</v>
      </c>
      <c r="L40" s="14">
        <v>187</v>
      </c>
    </row>
    <row r="41" spans="1:12" ht="18.75" customHeight="1" x14ac:dyDescent="0.4">
      <c r="A41" s="6" t="s">
        <v>11</v>
      </c>
      <c r="B41" s="5" t="s">
        <v>12</v>
      </c>
      <c r="C41" s="12" t="s">
        <v>55</v>
      </c>
      <c r="D41" s="5">
        <v>3108</v>
      </c>
      <c r="E41" s="9">
        <f t="shared" si="1"/>
        <v>1702</v>
      </c>
      <c r="F41" s="9">
        <v>527</v>
      </c>
      <c r="G41" s="5">
        <f t="shared" si="0"/>
        <v>1175</v>
      </c>
      <c r="H41" s="8">
        <v>147</v>
      </c>
      <c r="I41" s="4">
        <f t="shared" si="2"/>
        <v>1191.3999999999999</v>
      </c>
      <c r="K41" s="14">
        <v>140</v>
      </c>
      <c r="L41" s="14">
        <v>1035</v>
      </c>
    </row>
    <row r="42" spans="1:12" ht="18.75" customHeight="1" x14ac:dyDescent="0.4">
      <c r="A42" s="6" t="s">
        <v>11</v>
      </c>
      <c r="B42" s="5" t="s">
        <v>12</v>
      </c>
      <c r="C42" s="12" t="s">
        <v>56</v>
      </c>
      <c r="D42" s="5">
        <v>2298</v>
      </c>
      <c r="E42" s="9">
        <f t="shared" si="1"/>
        <v>1169</v>
      </c>
      <c r="F42" s="9">
        <v>520</v>
      </c>
      <c r="G42" s="5">
        <f t="shared" si="0"/>
        <v>649</v>
      </c>
      <c r="H42" s="8">
        <v>293</v>
      </c>
      <c r="I42" s="4">
        <f t="shared" si="2"/>
        <v>818.3</v>
      </c>
      <c r="K42" s="14">
        <v>52</v>
      </c>
      <c r="L42" s="14">
        <v>597</v>
      </c>
    </row>
    <row r="43" spans="1:12" ht="18.75" customHeight="1" x14ac:dyDescent="0.4">
      <c r="A43" s="6" t="s">
        <v>11</v>
      </c>
      <c r="B43" s="5" t="s">
        <v>12</v>
      </c>
      <c r="C43" s="12" t="s">
        <v>57</v>
      </c>
      <c r="D43" s="5">
        <v>2588</v>
      </c>
      <c r="E43" s="9">
        <f t="shared" si="1"/>
        <v>1508</v>
      </c>
      <c r="F43" s="9">
        <v>424</v>
      </c>
      <c r="G43" s="5">
        <f t="shared" si="0"/>
        <v>1084</v>
      </c>
      <c r="H43" s="8">
        <v>187</v>
      </c>
      <c r="I43" s="4">
        <f t="shared" si="2"/>
        <v>1055.5999999999999</v>
      </c>
      <c r="K43" s="14">
        <v>86</v>
      </c>
      <c r="L43" s="14">
        <v>998</v>
      </c>
    </row>
    <row r="44" spans="1:12" ht="18.75" customHeight="1" x14ac:dyDescent="0.4">
      <c r="A44" s="6" t="s">
        <v>11</v>
      </c>
      <c r="B44" s="5" t="s">
        <v>12</v>
      </c>
      <c r="C44" s="12" t="s">
        <v>58</v>
      </c>
      <c r="D44" s="5">
        <v>2387</v>
      </c>
      <c r="E44" s="9">
        <f t="shared" si="1"/>
        <v>1173</v>
      </c>
      <c r="F44" s="9">
        <v>337</v>
      </c>
      <c r="G44" s="5">
        <f t="shared" si="0"/>
        <v>836</v>
      </c>
      <c r="H44" s="8">
        <v>72</v>
      </c>
      <c r="I44" s="4">
        <f t="shared" si="2"/>
        <v>821.09999999999991</v>
      </c>
      <c r="K44" s="14">
        <v>165</v>
      </c>
      <c r="L44" s="14">
        <v>671</v>
      </c>
    </row>
    <row r="45" spans="1:12" ht="18.75" customHeight="1" x14ac:dyDescent="0.4">
      <c r="A45" s="6" t="s">
        <v>11</v>
      </c>
      <c r="B45" s="5" t="s">
        <v>12</v>
      </c>
      <c r="C45" s="12" t="s">
        <v>59</v>
      </c>
      <c r="D45" s="5">
        <v>3220</v>
      </c>
      <c r="E45" s="9">
        <f t="shared" si="1"/>
        <v>1533</v>
      </c>
      <c r="F45" s="9">
        <v>909</v>
      </c>
      <c r="G45" s="5">
        <f t="shared" si="0"/>
        <v>624</v>
      </c>
      <c r="H45" s="8">
        <v>61</v>
      </c>
      <c r="I45" s="4">
        <f t="shared" si="2"/>
        <v>1073.0999999999999</v>
      </c>
      <c r="K45" s="14">
        <v>31</v>
      </c>
      <c r="L45" s="14">
        <v>593</v>
      </c>
    </row>
    <row r="46" spans="1:12" ht="18.75" customHeight="1" x14ac:dyDescent="0.4">
      <c r="A46" s="6" t="s">
        <v>11</v>
      </c>
      <c r="B46" s="5" t="s">
        <v>12</v>
      </c>
      <c r="C46" s="12" t="s">
        <v>60</v>
      </c>
      <c r="D46" s="5">
        <v>5605</v>
      </c>
      <c r="E46" s="9">
        <f t="shared" si="1"/>
        <v>2752</v>
      </c>
      <c r="F46" s="9">
        <v>445</v>
      </c>
      <c r="G46" s="5">
        <f t="shared" si="0"/>
        <v>2307</v>
      </c>
      <c r="H46" s="8">
        <v>96</v>
      </c>
      <c r="I46" s="4">
        <f t="shared" si="2"/>
        <v>1926.3999999999999</v>
      </c>
      <c r="K46" s="14">
        <v>542</v>
      </c>
      <c r="L46" s="14">
        <v>1765</v>
      </c>
    </row>
    <row r="47" spans="1:12" ht="18.75" customHeight="1" x14ac:dyDescent="0.4">
      <c r="A47" s="6" t="s">
        <v>11</v>
      </c>
      <c r="B47" s="5" t="s">
        <v>12</v>
      </c>
      <c r="C47" s="12" t="s">
        <v>61</v>
      </c>
      <c r="D47" s="5">
        <v>3866</v>
      </c>
      <c r="E47" s="9">
        <f t="shared" si="1"/>
        <v>2072</v>
      </c>
      <c r="F47" s="9">
        <v>604</v>
      </c>
      <c r="G47" s="5">
        <f t="shared" si="0"/>
        <v>1468</v>
      </c>
      <c r="H47" s="8">
        <v>182</v>
      </c>
      <c r="I47" s="4">
        <f t="shared" si="2"/>
        <v>1450.3999999999999</v>
      </c>
      <c r="K47" s="14">
        <v>219</v>
      </c>
      <c r="L47" s="14">
        <v>1249</v>
      </c>
    </row>
    <row r="48" spans="1:12" ht="18.75" customHeight="1" x14ac:dyDescent="0.4">
      <c r="A48" s="6" t="s">
        <v>11</v>
      </c>
      <c r="B48" s="5" t="s">
        <v>12</v>
      </c>
      <c r="C48" s="12" t="s">
        <v>62</v>
      </c>
      <c r="D48" s="5">
        <v>5487</v>
      </c>
      <c r="E48" s="9">
        <f t="shared" si="1"/>
        <v>2590</v>
      </c>
      <c r="F48" s="9">
        <v>711</v>
      </c>
      <c r="G48" s="5">
        <f t="shared" si="0"/>
        <v>1879</v>
      </c>
      <c r="H48" s="8">
        <v>163</v>
      </c>
      <c r="I48" s="4">
        <f t="shared" si="2"/>
        <v>1812.9999999999998</v>
      </c>
      <c r="K48" s="14">
        <v>374</v>
      </c>
      <c r="L48" s="14">
        <v>1505</v>
      </c>
    </row>
    <row r="49" spans="1:12" ht="18.75" customHeight="1" x14ac:dyDescent="0.4">
      <c r="A49" s="6" t="s">
        <v>11</v>
      </c>
      <c r="B49" s="5" t="s">
        <v>12</v>
      </c>
      <c r="C49" s="12" t="s">
        <v>63</v>
      </c>
      <c r="D49" s="5">
        <v>3383</v>
      </c>
      <c r="E49" s="9">
        <f t="shared" si="1"/>
        <v>2011</v>
      </c>
      <c r="F49" s="9">
        <v>301</v>
      </c>
      <c r="G49" s="5">
        <f t="shared" si="0"/>
        <v>1710</v>
      </c>
      <c r="H49" s="8">
        <v>867</v>
      </c>
      <c r="I49" s="4">
        <f t="shared" si="2"/>
        <v>1407.6999999999998</v>
      </c>
      <c r="K49" s="14">
        <v>620</v>
      </c>
      <c r="L49" s="14">
        <v>1090</v>
      </c>
    </row>
    <row r="50" spans="1:12" ht="18.75" customHeight="1" x14ac:dyDescent="0.4">
      <c r="A50" s="6" t="s">
        <v>11</v>
      </c>
      <c r="B50" s="5" t="s">
        <v>12</v>
      </c>
      <c r="C50" s="12" t="s">
        <v>64</v>
      </c>
      <c r="D50" s="5">
        <v>4148</v>
      </c>
      <c r="E50" s="9">
        <f t="shared" si="1"/>
        <v>2642</v>
      </c>
      <c r="F50" s="9">
        <v>429</v>
      </c>
      <c r="G50" s="5">
        <f t="shared" si="0"/>
        <v>2213</v>
      </c>
      <c r="H50" s="8">
        <v>545</v>
      </c>
      <c r="I50" s="4">
        <f t="shared" si="2"/>
        <v>1849.3999999999999</v>
      </c>
      <c r="K50" s="14">
        <v>792</v>
      </c>
      <c r="L50" s="14">
        <v>1421</v>
      </c>
    </row>
    <row r="51" spans="1:12" ht="18.75" customHeight="1" x14ac:dyDescent="0.4">
      <c r="A51" s="6" t="s">
        <v>11</v>
      </c>
      <c r="B51" s="5" t="s">
        <v>12</v>
      </c>
      <c r="C51" s="12" t="s">
        <v>65</v>
      </c>
      <c r="D51" s="5">
        <v>2408</v>
      </c>
      <c r="E51" s="9">
        <f t="shared" si="1"/>
        <v>1118</v>
      </c>
      <c r="F51" s="9">
        <v>403</v>
      </c>
      <c r="G51" s="5">
        <f t="shared" si="0"/>
        <v>715</v>
      </c>
      <c r="H51" s="8">
        <v>45</v>
      </c>
      <c r="I51" s="4">
        <f t="shared" si="2"/>
        <v>782.59999999999991</v>
      </c>
      <c r="K51" s="14">
        <v>136</v>
      </c>
      <c r="L51" s="14">
        <v>579</v>
      </c>
    </row>
    <row r="52" spans="1:12" ht="18.75" customHeight="1" x14ac:dyDescent="0.4">
      <c r="A52" s="6" t="s">
        <v>11</v>
      </c>
      <c r="B52" s="5" t="s">
        <v>12</v>
      </c>
      <c r="C52" s="12" t="s">
        <v>66</v>
      </c>
      <c r="D52" s="5">
        <v>3470</v>
      </c>
      <c r="E52" s="9">
        <f t="shared" si="1"/>
        <v>1578</v>
      </c>
      <c r="F52" s="9">
        <v>789</v>
      </c>
      <c r="G52" s="5">
        <f t="shared" si="0"/>
        <v>789</v>
      </c>
      <c r="H52" s="8">
        <v>151</v>
      </c>
      <c r="I52" s="4">
        <f t="shared" si="2"/>
        <v>1104.5999999999999</v>
      </c>
      <c r="K52" s="14">
        <v>179</v>
      </c>
      <c r="L52" s="14">
        <v>610</v>
      </c>
    </row>
    <row r="53" spans="1:12" ht="18.75" customHeight="1" x14ac:dyDescent="0.4">
      <c r="A53" s="6" t="s">
        <v>11</v>
      </c>
      <c r="B53" s="5" t="s">
        <v>12</v>
      </c>
      <c r="C53" s="12" t="s">
        <v>67</v>
      </c>
      <c r="D53" s="5">
        <v>1901</v>
      </c>
      <c r="E53" s="9">
        <f t="shared" si="1"/>
        <v>823</v>
      </c>
      <c r="F53" s="9">
        <v>481</v>
      </c>
      <c r="G53" s="5">
        <f t="shared" si="0"/>
        <v>342</v>
      </c>
      <c r="H53" s="8">
        <v>78</v>
      </c>
      <c r="I53" s="4">
        <f t="shared" si="2"/>
        <v>576.09999999999991</v>
      </c>
      <c r="K53" s="14">
        <v>24</v>
      </c>
      <c r="L53" s="14">
        <v>318</v>
      </c>
    </row>
    <row r="54" spans="1:12" ht="18.75" customHeight="1" x14ac:dyDescent="0.4">
      <c r="A54" s="6" t="s">
        <v>11</v>
      </c>
      <c r="B54" s="5" t="s">
        <v>12</v>
      </c>
      <c r="C54" s="12" t="s">
        <v>68</v>
      </c>
      <c r="D54" s="5">
        <v>3338</v>
      </c>
      <c r="E54" s="9">
        <f t="shared" si="1"/>
        <v>1472</v>
      </c>
      <c r="F54" s="9">
        <v>22</v>
      </c>
      <c r="G54" s="5">
        <f t="shared" si="0"/>
        <v>1450</v>
      </c>
      <c r="H54" s="8">
        <v>16</v>
      </c>
      <c r="I54" s="4">
        <f t="shared" si="2"/>
        <v>1030.3999999999999</v>
      </c>
      <c r="K54" s="14">
        <v>22</v>
      </c>
      <c r="L54" s="14">
        <v>1428</v>
      </c>
    </row>
    <row r="55" spans="1:12" ht="18.75" customHeight="1" x14ac:dyDescent="0.4">
      <c r="A55" s="6" t="s">
        <v>11</v>
      </c>
      <c r="B55" s="5" t="s">
        <v>12</v>
      </c>
      <c r="C55" s="12" t="s">
        <v>69</v>
      </c>
      <c r="D55" s="5">
        <v>3693</v>
      </c>
      <c r="E55" s="9">
        <f t="shared" si="1"/>
        <v>2000</v>
      </c>
      <c r="F55" s="9">
        <v>299</v>
      </c>
      <c r="G55" s="5">
        <f t="shared" si="0"/>
        <v>1701</v>
      </c>
      <c r="H55" s="8">
        <v>376</v>
      </c>
      <c r="I55" s="4">
        <f t="shared" si="2"/>
        <v>1400</v>
      </c>
      <c r="K55" s="14">
        <v>620</v>
      </c>
      <c r="L55" s="14">
        <v>1081</v>
      </c>
    </row>
    <row r="56" spans="1:12" ht="18.75" customHeight="1" x14ac:dyDescent="0.4">
      <c r="A56" s="6" t="s">
        <v>11</v>
      </c>
      <c r="B56" s="5" t="s">
        <v>12</v>
      </c>
      <c r="C56" s="12" t="s">
        <v>70</v>
      </c>
      <c r="D56" s="5">
        <v>2190</v>
      </c>
      <c r="E56" s="9">
        <f t="shared" si="1"/>
        <v>1150</v>
      </c>
      <c r="F56" s="9">
        <v>488</v>
      </c>
      <c r="G56" s="5">
        <f t="shared" si="0"/>
        <v>662</v>
      </c>
      <c r="H56" s="8">
        <v>54</v>
      </c>
      <c r="I56" s="4">
        <f t="shared" si="2"/>
        <v>805</v>
      </c>
      <c r="K56" s="14">
        <v>160</v>
      </c>
      <c r="L56" s="14">
        <v>502</v>
      </c>
    </row>
    <row r="57" spans="1:12" ht="18.75" customHeight="1" x14ac:dyDescent="0.4">
      <c r="A57" s="6" t="s">
        <v>11</v>
      </c>
      <c r="B57" s="5" t="s">
        <v>12</v>
      </c>
      <c r="C57" s="12" t="s">
        <v>71</v>
      </c>
      <c r="D57" s="5">
        <v>2228</v>
      </c>
      <c r="E57" s="9">
        <f t="shared" si="1"/>
        <v>1127</v>
      </c>
      <c r="F57" s="9">
        <v>575</v>
      </c>
      <c r="G57" s="5">
        <f t="shared" si="0"/>
        <v>552</v>
      </c>
      <c r="H57" s="8">
        <v>46</v>
      </c>
      <c r="I57" s="4">
        <f t="shared" si="2"/>
        <v>788.9</v>
      </c>
      <c r="K57" s="14">
        <v>78</v>
      </c>
      <c r="L57" s="14">
        <v>474</v>
      </c>
    </row>
    <row r="58" spans="1:12" ht="18.75" customHeight="1" x14ac:dyDescent="0.4">
      <c r="A58" s="6" t="s">
        <v>11</v>
      </c>
      <c r="B58" s="5" t="s">
        <v>12</v>
      </c>
      <c r="C58" s="12" t="s">
        <v>72</v>
      </c>
      <c r="D58" s="5">
        <v>3639</v>
      </c>
      <c r="E58" s="9">
        <f t="shared" si="1"/>
        <v>1740</v>
      </c>
      <c r="F58" s="9">
        <v>911</v>
      </c>
      <c r="G58" s="5">
        <f t="shared" si="0"/>
        <v>829</v>
      </c>
      <c r="H58" s="8">
        <v>145</v>
      </c>
      <c r="I58" s="4">
        <f t="shared" si="2"/>
        <v>1218</v>
      </c>
      <c r="K58" s="14">
        <v>99</v>
      </c>
      <c r="L58" s="14">
        <v>730</v>
      </c>
    </row>
    <row r="59" spans="1:12" ht="18.75" customHeight="1" x14ac:dyDescent="0.4">
      <c r="A59" s="6" t="s">
        <v>11</v>
      </c>
      <c r="B59" s="5" t="s">
        <v>12</v>
      </c>
      <c r="C59" s="12" t="s">
        <v>73</v>
      </c>
      <c r="D59" s="5">
        <v>1254</v>
      </c>
      <c r="E59" s="9">
        <f t="shared" si="1"/>
        <v>641</v>
      </c>
      <c r="F59" s="9">
        <v>3</v>
      </c>
      <c r="G59" s="5">
        <f t="shared" si="0"/>
        <v>638</v>
      </c>
      <c r="H59" s="8">
        <v>27</v>
      </c>
      <c r="I59" s="4">
        <f t="shared" si="2"/>
        <v>448.7</v>
      </c>
      <c r="K59" s="14">
        <v>0</v>
      </c>
      <c r="L59" s="14">
        <v>638</v>
      </c>
    </row>
    <row r="60" spans="1:12" ht="18.75" customHeight="1" x14ac:dyDescent="0.4">
      <c r="A60" s="6" t="s">
        <v>11</v>
      </c>
      <c r="B60" s="5" t="s">
        <v>12</v>
      </c>
      <c r="C60" s="12" t="s">
        <v>74</v>
      </c>
      <c r="D60" s="5">
        <v>3339</v>
      </c>
      <c r="E60" s="9">
        <f t="shared" si="1"/>
        <v>1531</v>
      </c>
      <c r="F60" s="9">
        <v>432</v>
      </c>
      <c r="G60" s="5">
        <f t="shared" si="0"/>
        <v>1099</v>
      </c>
      <c r="H60" s="8">
        <v>115</v>
      </c>
      <c r="I60" s="4">
        <f t="shared" si="2"/>
        <v>1071.7</v>
      </c>
      <c r="K60" s="14">
        <v>368</v>
      </c>
      <c r="L60" s="14">
        <v>731</v>
      </c>
    </row>
    <row r="61" spans="1:12" ht="18.75" customHeight="1" x14ac:dyDescent="0.4">
      <c r="A61" s="6" t="s">
        <v>11</v>
      </c>
      <c r="B61" s="5" t="s">
        <v>12</v>
      </c>
      <c r="C61" s="12" t="s">
        <v>75</v>
      </c>
      <c r="D61" s="5">
        <v>3242</v>
      </c>
      <c r="E61" s="9">
        <f t="shared" si="1"/>
        <v>1490</v>
      </c>
      <c r="F61" s="9">
        <v>678</v>
      </c>
      <c r="G61" s="5">
        <f t="shared" si="0"/>
        <v>812</v>
      </c>
      <c r="H61" s="8">
        <v>125</v>
      </c>
      <c r="I61" s="4">
        <f t="shared" si="2"/>
        <v>1043</v>
      </c>
      <c r="K61" s="14">
        <v>110</v>
      </c>
      <c r="L61" s="14">
        <v>702</v>
      </c>
    </row>
    <row r="62" spans="1:12" ht="18.75" customHeight="1" x14ac:dyDescent="0.4">
      <c r="A62" s="6" t="s">
        <v>11</v>
      </c>
      <c r="B62" s="5" t="s">
        <v>12</v>
      </c>
      <c r="C62" s="12" t="s">
        <v>76</v>
      </c>
      <c r="D62" s="5">
        <v>5192</v>
      </c>
      <c r="E62" s="9">
        <f t="shared" si="1"/>
        <v>2723</v>
      </c>
      <c r="F62" s="9">
        <v>867</v>
      </c>
      <c r="G62" s="5">
        <f t="shared" si="0"/>
        <v>1856</v>
      </c>
      <c r="H62" s="8">
        <v>256</v>
      </c>
      <c r="I62" s="4">
        <f t="shared" si="2"/>
        <v>1906.1</v>
      </c>
      <c r="K62" s="14">
        <v>325</v>
      </c>
      <c r="L62" s="14">
        <v>1531</v>
      </c>
    </row>
    <row r="63" spans="1:12" ht="18.75" customHeight="1" x14ac:dyDescent="0.4">
      <c r="A63" s="6" t="s">
        <v>11</v>
      </c>
      <c r="B63" s="5" t="s">
        <v>12</v>
      </c>
      <c r="C63" s="12" t="s">
        <v>77</v>
      </c>
      <c r="D63" s="5">
        <v>3201</v>
      </c>
      <c r="E63" s="9">
        <f t="shared" si="1"/>
        <v>1435</v>
      </c>
      <c r="F63" s="9">
        <v>647</v>
      </c>
      <c r="G63" s="5">
        <f t="shared" si="0"/>
        <v>788</v>
      </c>
      <c r="H63" s="8">
        <v>102</v>
      </c>
      <c r="I63" s="4">
        <f t="shared" si="2"/>
        <v>1004.4999999999999</v>
      </c>
      <c r="K63" s="14">
        <v>144</v>
      </c>
      <c r="L63" s="14">
        <v>644</v>
      </c>
    </row>
    <row r="64" spans="1:12" ht="18.75" customHeight="1" x14ac:dyDescent="0.4">
      <c r="A64" s="6" t="s">
        <v>11</v>
      </c>
      <c r="B64" s="5" t="s">
        <v>12</v>
      </c>
      <c r="C64" s="12" t="s">
        <v>78</v>
      </c>
      <c r="D64" s="5">
        <v>4028</v>
      </c>
      <c r="E64" s="9">
        <f t="shared" si="1"/>
        <v>2020</v>
      </c>
      <c r="F64" s="9">
        <v>796</v>
      </c>
      <c r="G64" s="5">
        <f t="shared" si="0"/>
        <v>1224</v>
      </c>
      <c r="H64" s="8">
        <v>117</v>
      </c>
      <c r="I64" s="4">
        <f t="shared" si="2"/>
        <v>1414</v>
      </c>
      <c r="K64" s="14">
        <v>223</v>
      </c>
      <c r="L64" s="14">
        <v>1001</v>
      </c>
    </row>
    <row r="65" spans="1:12" ht="18.75" customHeight="1" x14ac:dyDescent="0.4">
      <c r="A65" s="6" t="s">
        <v>11</v>
      </c>
      <c r="B65" s="5" t="s">
        <v>12</v>
      </c>
      <c r="C65" s="12" t="s">
        <v>79</v>
      </c>
      <c r="D65" s="5">
        <v>3637</v>
      </c>
      <c r="E65" s="9">
        <f t="shared" si="1"/>
        <v>1796</v>
      </c>
      <c r="F65" s="9">
        <v>742</v>
      </c>
      <c r="G65" s="5">
        <f t="shared" si="0"/>
        <v>1054</v>
      </c>
      <c r="H65" s="8">
        <v>82</v>
      </c>
      <c r="I65" s="4">
        <f t="shared" si="2"/>
        <v>1257.1999999999998</v>
      </c>
      <c r="K65" s="14">
        <v>205</v>
      </c>
      <c r="L65" s="14">
        <v>849</v>
      </c>
    </row>
    <row r="66" spans="1:12" ht="18.75" customHeight="1" x14ac:dyDescent="0.4">
      <c r="A66" s="6" t="s">
        <v>11</v>
      </c>
      <c r="B66" s="5" t="s">
        <v>12</v>
      </c>
      <c r="C66" s="12" t="s">
        <v>13</v>
      </c>
      <c r="D66" s="5">
        <v>4344</v>
      </c>
      <c r="E66" s="9">
        <f t="shared" si="1"/>
        <v>2376</v>
      </c>
      <c r="F66" s="9">
        <v>621</v>
      </c>
      <c r="G66" s="5">
        <f t="shared" ref="G66:G113" si="3">SUM(K66:L66)</f>
        <v>1755</v>
      </c>
      <c r="H66" s="8">
        <v>85</v>
      </c>
      <c r="I66" s="4">
        <f t="shared" si="2"/>
        <v>1663.1999999999998</v>
      </c>
      <c r="K66" s="14">
        <v>530</v>
      </c>
      <c r="L66" s="14">
        <v>1225</v>
      </c>
    </row>
    <row r="67" spans="1:12" ht="18.75" customHeight="1" x14ac:dyDescent="0.4">
      <c r="A67" s="6" t="s">
        <v>11</v>
      </c>
      <c r="B67" s="5" t="s">
        <v>12</v>
      </c>
      <c r="C67" s="12" t="s">
        <v>80</v>
      </c>
      <c r="D67" s="5">
        <v>2056</v>
      </c>
      <c r="E67" s="9">
        <f t="shared" ref="E67:E114" si="4">SUM(F67:G67)</f>
        <v>714</v>
      </c>
      <c r="F67" s="9" t="s">
        <v>15</v>
      </c>
      <c r="G67" s="5">
        <f t="shared" si="3"/>
        <v>714</v>
      </c>
      <c r="H67" s="8">
        <v>36</v>
      </c>
      <c r="I67" s="4">
        <f t="shared" ref="I67:I114" si="5">SUM(E67*0.7)</f>
        <v>499.79999999999995</v>
      </c>
      <c r="K67" s="14">
        <v>0</v>
      </c>
      <c r="L67" s="14">
        <v>714</v>
      </c>
    </row>
    <row r="68" spans="1:12" ht="18.75" customHeight="1" x14ac:dyDescent="0.4">
      <c r="A68" s="6" t="s">
        <v>11</v>
      </c>
      <c r="B68" s="5" t="s">
        <v>12</v>
      </c>
      <c r="C68" s="12" t="s">
        <v>81</v>
      </c>
      <c r="D68" s="5">
        <v>2531</v>
      </c>
      <c r="E68" s="9">
        <f t="shared" si="4"/>
        <v>1600</v>
      </c>
      <c r="F68" s="9">
        <v>15</v>
      </c>
      <c r="G68" s="5">
        <f t="shared" si="3"/>
        <v>1585</v>
      </c>
      <c r="H68" s="8">
        <v>10</v>
      </c>
      <c r="I68" s="4">
        <f t="shared" si="5"/>
        <v>1120</v>
      </c>
      <c r="K68" s="14">
        <v>1</v>
      </c>
      <c r="L68" s="14">
        <v>1584</v>
      </c>
    </row>
    <row r="69" spans="1:12" ht="18.75" customHeight="1" x14ac:dyDescent="0.4">
      <c r="A69" s="6" t="s">
        <v>11</v>
      </c>
      <c r="B69" s="5" t="s">
        <v>12</v>
      </c>
      <c r="C69" s="12" t="s">
        <v>82</v>
      </c>
      <c r="D69" s="5">
        <v>2862</v>
      </c>
      <c r="E69" s="9">
        <f t="shared" si="4"/>
        <v>1400</v>
      </c>
      <c r="F69" s="9">
        <v>706</v>
      </c>
      <c r="G69" s="5">
        <f t="shared" si="3"/>
        <v>694</v>
      </c>
      <c r="H69" s="8">
        <v>88</v>
      </c>
      <c r="I69" s="4">
        <f t="shared" si="5"/>
        <v>979.99999999999989</v>
      </c>
      <c r="K69" s="14">
        <v>82</v>
      </c>
      <c r="L69" s="14">
        <v>612</v>
      </c>
    </row>
    <row r="70" spans="1:12" ht="18.75" customHeight="1" x14ac:dyDescent="0.4">
      <c r="A70" s="6" t="s">
        <v>11</v>
      </c>
      <c r="B70" s="5" t="s">
        <v>12</v>
      </c>
      <c r="C70" s="12" t="s">
        <v>83</v>
      </c>
      <c r="D70" s="5">
        <v>1678</v>
      </c>
      <c r="E70" s="9">
        <f t="shared" si="4"/>
        <v>598</v>
      </c>
      <c r="F70" s="9">
        <v>201</v>
      </c>
      <c r="G70" s="5">
        <f t="shared" si="3"/>
        <v>397</v>
      </c>
      <c r="H70" s="8">
        <v>44</v>
      </c>
      <c r="I70" s="4">
        <f t="shared" si="5"/>
        <v>418.59999999999997</v>
      </c>
      <c r="K70" s="14">
        <v>226</v>
      </c>
      <c r="L70" s="14">
        <v>171</v>
      </c>
    </row>
    <row r="71" spans="1:12" ht="18.75" customHeight="1" x14ac:dyDescent="0.4">
      <c r="A71" s="6" t="s">
        <v>11</v>
      </c>
      <c r="B71" s="5" t="s">
        <v>12</v>
      </c>
      <c r="C71" s="12" t="s">
        <v>84</v>
      </c>
      <c r="D71" s="5">
        <v>3029</v>
      </c>
      <c r="E71" s="9">
        <f t="shared" si="4"/>
        <v>1676</v>
      </c>
      <c r="F71" s="9">
        <v>168</v>
      </c>
      <c r="G71" s="5">
        <f t="shared" si="3"/>
        <v>1508</v>
      </c>
      <c r="H71" s="8">
        <v>230</v>
      </c>
      <c r="I71" s="4">
        <f t="shared" si="5"/>
        <v>1173.1999999999998</v>
      </c>
      <c r="K71" s="14">
        <v>747</v>
      </c>
      <c r="L71" s="14">
        <v>761</v>
      </c>
    </row>
    <row r="72" spans="1:12" ht="18.75" customHeight="1" x14ac:dyDescent="0.4">
      <c r="A72" s="6" t="s">
        <v>11</v>
      </c>
      <c r="B72" s="5" t="s">
        <v>12</v>
      </c>
      <c r="C72" s="12" t="s">
        <v>85</v>
      </c>
      <c r="D72" s="5">
        <v>1467</v>
      </c>
      <c r="E72" s="9">
        <f t="shared" si="4"/>
        <v>695</v>
      </c>
      <c r="F72" s="9">
        <v>121</v>
      </c>
      <c r="G72" s="5">
        <f t="shared" si="3"/>
        <v>574</v>
      </c>
      <c r="H72" s="8">
        <v>80</v>
      </c>
      <c r="I72" s="4">
        <f t="shared" si="5"/>
        <v>486.49999999999994</v>
      </c>
      <c r="K72" s="14">
        <v>241</v>
      </c>
      <c r="L72" s="14">
        <v>333</v>
      </c>
    </row>
    <row r="73" spans="1:12" ht="18.75" customHeight="1" x14ac:dyDescent="0.4">
      <c r="A73" s="6" t="s">
        <v>11</v>
      </c>
      <c r="B73" s="5" t="s">
        <v>12</v>
      </c>
      <c r="C73" s="12" t="s">
        <v>86</v>
      </c>
      <c r="D73" s="5">
        <v>3634</v>
      </c>
      <c r="E73" s="9">
        <f t="shared" si="4"/>
        <v>1681</v>
      </c>
      <c r="F73" s="9">
        <v>394</v>
      </c>
      <c r="G73" s="5">
        <f t="shared" si="3"/>
        <v>1287</v>
      </c>
      <c r="H73" s="8">
        <v>89</v>
      </c>
      <c r="I73" s="4">
        <f t="shared" si="5"/>
        <v>1176.6999999999998</v>
      </c>
      <c r="K73" s="14">
        <v>681</v>
      </c>
      <c r="L73" s="14">
        <v>606</v>
      </c>
    </row>
    <row r="74" spans="1:12" ht="18.75" customHeight="1" x14ac:dyDescent="0.4">
      <c r="A74" s="6" t="s">
        <v>11</v>
      </c>
      <c r="B74" s="5" t="s">
        <v>12</v>
      </c>
      <c r="C74" s="12" t="s">
        <v>87</v>
      </c>
      <c r="D74" s="5">
        <v>6004</v>
      </c>
      <c r="E74" s="9">
        <f t="shared" si="4"/>
        <v>2954</v>
      </c>
      <c r="F74" s="9">
        <v>427</v>
      </c>
      <c r="G74" s="5">
        <f t="shared" si="3"/>
        <v>2527</v>
      </c>
      <c r="H74" s="8">
        <v>148</v>
      </c>
      <c r="I74" s="4">
        <f t="shared" si="5"/>
        <v>2067.7999999999997</v>
      </c>
      <c r="K74" s="14">
        <v>759</v>
      </c>
      <c r="L74" s="14">
        <v>1768</v>
      </c>
    </row>
    <row r="75" spans="1:12" ht="18.75" customHeight="1" x14ac:dyDescent="0.4">
      <c r="A75" s="6" t="s">
        <v>11</v>
      </c>
      <c r="B75" s="5" t="s">
        <v>12</v>
      </c>
      <c r="C75" s="12" t="s">
        <v>88</v>
      </c>
      <c r="D75" s="5">
        <v>4859</v>
      </c>
      <c r="E75" s="9">
        <f t="shared" si="4"/>
        <v>2057</v>
      </c>
      <c r="F75" s="9">
        <v>291</v>
      </c>
      <c r="G75" s="5">
        <f t="shared" si="3"/>
        <v>1766</v>
      </c>
      <c r="H75" s="8">
        <v>80</v>
      </c>
      <c r="I75" s="4">
        <f t="shared" si="5"/>
        <v>1439.8999999999999</v>
      </c>
      <c r="K75" s="14">
        <v>987</v>
      </c>
      <c r="L75" s="14">
        <v>779</v>
      </c>
    </row>
    <row r="76" spans="1:12" ht="18.75" customHeight="1" x14ac:dyDescent="0.4">
      <c r="A76" s="6" t="s">
        <v>11</v>
      </c>
      <c r="B76" s="5" t="s">
        <v>12</v>
      </c>
      <c r="C76" s="12" t="s">
        <v>89</v>
      </c>
      <c r="D76" s="5">
        <v>3853</v>
      </c>
      <c r="E76" s="9">
        <f t="shared" si="4"/>
        <v>1465</v>
      </c>
      <c r="F76" s="9">
        <v>181</v>
      </c>
      <c r="G76" s="5">
        <f t="shared" si="3"/>
        <v>1284</v>
      </c>
      <c r="H76" s="8">
        <v>90</v>
      </c>
      <c r="I76" s="4">
        <f t="shared" si="5"/>
        <v>1025.5</v>
      </c>
      <c r="K76" s="14">
        <v>307</v>
      </c>
      <c r="L76" s="14">
        <v>977</v>
      </c>
    </row>
    <row r="77" spans="1:12" ht="18.75" customHeight="1" x14ac:dyDescent="0.4">
      <c r="A77" s="6" t="s">
        <v>11</v>
      </c>
      <c r="B77" s="5" t="s">
        <v>12</v>
      </c>
      <c r="C77" s="12" t="s">
        <v>90</v>
      </c>
      <c r="D77" s="5">
        <v>5024</v>
      </c>
      <c r="E77" s="9">
        <f t="shared" si="4"/>
        <v>2357</v>
      </c>
      <c r="F77" s="9">
        <v>379</v>
      </c>
      <c r="G77" s="5">
        <f t="shared" si="3"/>
        <v>1978</v>
      </c>
      <c r="H77" s="8">
        <v>158</v>
      </c>
      <c r="I77" s="4">
        <f t="shared" si="5"/>
        <v>1649.8999999999999</v>
      </c>
      <c r="K77" s="14">
        <v>746</v>
      </c>
      <c r="L77" s="14">
        <v>1232</v>
      </c>
    </row>
    <row r="78" spans="1:12" ht="18.75" customHeight="1" x14ac:dyDescent="0.4">
      <c r="A78" s="6" t="s">
        <v>11</v>
      </c>
      <c r="B78" s="5" t="s">
        <v>12</v>
      </c>
      <c r="C78" s="12" t="s">
        <v>91</v>
      </c>
      <c r="D78" s="5">
        <v>7943</v>
      </c>
      <c r="E78" s="9">
        <f t="shared" si="4"/>
        <v>4091</v>
      </c>
      <c r="F78" s="9">
        <v>472</v>
      </c>
      <c r="G78" s="5">
        <f t="shared" si="3"/>
        <v>3619</v>
      </c>
      <c r="H78" s="8">
        <v>282</v>
      </c>
      <c r="I78" s="4">
        <f t="shared" si="5"/>
        <v>2863.7</v>
      </c>
      <c r="K78" s="14">
        <v>1037</v>
      </c>
      <c r="L78" s="14">
        <v>2582</v>
      </c>
    </row>
    <row r="79" spans="1:12" ht="18.75" customHeight="1" x14ac:dyDescent="0.4">
      <c r="A79" s="6" t="s">
        <v>11</v>
      </c>
      <c r="B79" s="5" t="s">
        <v>12</v>
      </c>
      <c r="C79" s="12" t="s">
        <v>92</v>
      </c>
      <c r="D79" s="5">
        <v>2996</v>
      </c>
      <c r="E79" s="9">
        <f t="shared" si="4"/>
        <v>1499</v>
      </c>
      <c r="F79" s="9">
        <v>240</v>
      </c>
      <c r="G79" s="5">
        <f t="shared" si="3"/>
        <v>1259</v>
      </c>
      <c r="H79" s="8">
        <v>187</v>
      </c>
      <c r="I79" s="4">
        <f t="shared" si="5"/>
        <v>1049.3</v>
      </c>
      <c r="K79" s="14">
        <v>242</v>
      </c>
      <c r="L79" s="14">
        <v>1017</v>
      </c>
    </row>
    <row r="80" spans="1:12" ht="18.75" customHeight="1" x14ac:dyDescent="0.4">
      <c r="A80" s="6" t="s">
        <v>11</v>
      </c>
      <c r="B80" s="5" t="s">
        <v>12</v>
      </c>
      <c r="C80" s="12" t="s">
        <v>93</v>
      </c>
      <c r="D80" s="5">
        <v>1643</v>
      </c>
      <c r="E80" s="9">
        <f t="shared" si="4"/>
        <v>783</v>
      </c>
      <c r="F80" s="9">
        <v>45</v>
      </c>
      <c r="G80" s="5">
        <f t="shared" si="3"/>
        <v>738</v>
      </c>
      <c r="H80" s="8">
        <v>64</v>
      </c>
      <c r="I80" s="4">
        <f t="shared" si="5"/>
        <v>548.09999999999991</v>
      </c>
      <c r="K80" s="14">
        <v>466</v>
      </c>
      <c r="L80" s="14">
        <v>272</v>
      </c>
    </row>
    <row r="81" spans="1:12" ht="18.75" customHeight="1" x14ac:dyDescent="0.4">
      <c r="A81" s="6" t="s">
        <v>11</v>
      </c>
      <c r="B81" s="5" t="s">
        <v>12</v>
      </c>
      <c r="C81" s="12" t="s">
        <v>94</v>
      </c>
      <c r="D81" s="5">
        <v>4858</v>
      </c>
      <c r="E81" s="9">
        <f t="shared" si="4"/>
        <v>2339</v>
      </c>
      <c r="F81" s="9">
        <v>19</v>
      </c>
      <c r="G81" s="5">
        <f t="shared" si="3"/>
        <v>2320</v>
      </c>
      <c r="H81" s="8">
        <v>72</v>
      </c>
      <c r="I81" s="4">
        <f t="shared" si="5"/>
        <v>1637.3</v>
      </c>
      <c r="K81" s="14">
        <v>15</v>
      </c>
      <c r="L81" s="14">
        <v>2305</v>
      </c>
    </row>
    <row r="82" spans="1:12" ht="18.75" customHeight="1" x14ac:dyDescent="0.4">
      <c r="A82" s="6" t="s">
        <v>11</v>
      </c>
      <c r="B82" s="5" t="s">
        <v>12</v>
      </c>
      <c r="C82" s="12" t="s">
        <v>95</v>
      </c>
      <c r="D82" s="5">
        <v>2317</v>
      </c>
      <c r="E82" s="9">
        <f t="shared" si="4"/>
        <v>968</v>
      </c>
      <c r="F82" s="9">
        <v>13</v>
      </c>
      <c r="G82" s="5">
        <f t="shared" si="3"/>
        <v>955</v>
      </c>
      <c r="H82" s="8">
        <v>29</v>
      </c>
      <c r="I82" s="4">
        <f t="shared" si="5"/>
        <v>677.59999999999991</v>
      </c>
      <c r="K82" s="14">
        <v>7</v>
      </c>
      <c r="L82" s="14">
        <v>948</v>
      </c>
    </row>
    <row r="83" spans="1:12" ht="18.75" customHeight="1" x14ac:dyDescent="0.4">
      <c r="A83" s="6" t="s">
        <v>11</v>
      </c>
      <c r="B83" s="5" t="s">
        <v>12</v>
      </c>
      <c r="C83" s="12" t="s">
        <v>96</v>
      </c>
      <c r="D83" s="5">
        <v>5997</v>
      </c>
      <c r="E83" s="9">
        <f t="shared" si="4"/>
        <v>2866</v>
      </c>
      <c r="F83" s="9">
        <v>1001</v>
      </c>
      <c r="G83" s="5">
        <f t="shared" si="3"/>
        <v>1865</v>
      </c>
      <c r="H83" s="8">
        <v>250</v>
      </c>
      <c r="I83" s="4">
        <f t="shared" si="5"/>
        <v>2006.1999999999998</v>
      </c>
      <c r="K83" s="14">
        <v>679</v>
      </c>
      <c r="L83" s="14">
        <v>1186</v>
      </c>
    </row>
    <row r="84" spans="1:12" ht="18.75" customHeight="1" x14ac:dyDescent="0.4">
      <c r="A84" s="6" t="s">
        <v>11</v>
      </c>
      <c r="B84" s="5" t="s">
        <v>12</v>
      </c>
      <c r="C84" s="12" t="s">
        <v>97</v>
      </c>
      <c r="D84" s="5">
        <v>4592</v>
      </c>
      <c r="E84" s="9">
        <f t="shared" si="4"/>
        <v>2156</v>
      </c>
      <c r="F84" s="9">
        <v>711</v>
      </c>
      <c r="G84" s="5">
        <f t="shared" si="3"/>
        <v>1445</v>
      </c>
      <c r="H84" s="8">
        <v>138</v>
      </c>
      <c r="I84" s="4">
        <f t="shared" si="5"/>
        <v>1509.1999999999998</v>
      </c>
      <c r="K84" s="14">
        <v>473</v>
      </c>
      <c r="L84" s="14">
        <v>972</v>
      </c>
    </row>
    <row r="85" spans="1:12" ht="18.75" customHeight="1" x14ac:dyDescent="0.4">
      <c r="A85" s="6" t="s">
        <v>11</v>
      </c>
      <c r="B85" s="5" t="s">
        <v>12</v>
      </c>
      <c r="C85" s="12" t="s">
        <v>98</v>
      </c>
      <c r="D85" s="5">
        <v>6654</v>
      </c>
      <c r="E85" s="9">
        <f t="shared" si="4"/>
        <v>3171</v>
      </c>
      <c r="F85" s="9">
        <v>694</v>
      </c>
      <c r="G85" s="5">
        <f t="shared" si="3"/>
        <v>2477</v>
      </c>
      <c r="H85" s="8">
        <v>147</v>
      </c>
      <c r="I85" s="4">
        <f t="shared" si="5"/>
        <v>2219.6999999999998</v>
      </c>
      <c r="K85" s="14">
        <v>373</v>
      </c>
      <c r="L85" s="14">
        <v>2104</v>
      </c>
    </row>
    <row r="86" spans="1:12" ht="18.75" customHeight="1" x14ac:dyDescent="0.4">
      <c r="A86" s="6" t="s">
        <v>11</v>
      </c>
      <c r="B86" s="5" t="s">
        <v>12</v>
      </c>
      <c r="C86" s="12" t="s">
        <v>99</v>
      </c>
      <c r="D86" s="5">
        <v>1935</v>
      </c>
      <c r="E86" s="9">
        <f t="shared" si="4"/>
        <v>1001</v>
      </c>
      <c r="F86" s="9">
        <v>416</v>
      </c>
      <c r="G86" s="5">
        <f t="shared" si="3"/>
        <v>585</v>
      </c>
      <c r="H86" s="8">
        <v>44</v>
      </c>
      <c r="I86" s="4">
        <f t="shared" si="5"/>
        <v>700.69999999999993</v>
      </c>
      <c r="K86" s="14">
        <v>105</v>
      </c>
      <c r="L86" s="14">
        <v>480</v>
      </c>
    </row>
    <row r="87" spans="1:12" ht="18.75" customHeight="1" x14ac:dyDescent="0.4">
      <c r="A87" s="6" t="s">
        <v>11</v>
      </c>
      <c r="B87" s="5" t="s">
        <v>12</v>
      </c>
      <c r="C87" s="12" t="s">
        <v>100</v>
      </c>
      <c r="D87" s="5">
        <v>3194</v>
      </c>
      <c r="E87" s="9">
        <f t="shared" si="4"/>
        <v>1702</v>
      </c>
      <c r="F87" s="9">
        <v>679</v>
      </c>
      <c r="G87" s="5">
        <f t="shared" si="3"/>
        <v>1023</v>
      </c>
      <c r="H87" s="8">
        <v>138</v>
      </c>
      <c r="I87" s="4">
        <f t="shared" si="5"/>
        <v>1191.3999999999999</v>
      </c>
      <c r="K87" s="14">
        <v>118</v>
      </c>
      <c r="L87" s="14">
        <v>905</v>
      </c>
    </row>
    <row r="88" spans="1:12" ht="18.75" customHeight="1" x14ac:dyDescent="0.4">
      <c r="A88" s="6" t="s">
        <v>11</v>
      </c>
      <c r="B88" s="5" t="s">
        <v>12</v>
      </c>
      <c r="C88" s="12" t="s">
        <v>101</v>
      </c>
      <c r="D88" s="5">
        <v>5661</v>
      </c>
      <c r="E88" s="9">
        <f t="shared" si="4"/>
        <v>3365</v>
      </c>
      <c r="F88" s="9">
        <v>992</v>
      </c>
      <c r="G88" s="5">
        <f t="shared" si="3"/>
        <v>2373</v>
      </c>
      <c r="H88" s="8">
        <v>335</v>
      </c>
      <c r="I88" s="4">
        <f t="shared" si="5"/>
        <v>2355.5</v>
      </c>
      <c r="K88" s="14">
        <v>672</v>
      </c>
      <c r="L88" s="14">
        <v>1701</v>
      </c>
    </row>
    <row r="89" spans="1:12" ht="18.75" customHeight="1" x14ac:dyDescent="0.4">
      <c r="A89" s="6" t="s">
        <v>11</v>
      </c>
      <c r="B89" s="5" t="s">
        <v>12</v>
      </c>
      <c r="C89" s="12" t="s">
        <v>102</v>
      </c>
      <c r="D89" s="5">
        <v>5414</v>
      </c>
      <c r="E89" s="9">
        <f t="shared" si="4"/>
        <v>3088</v>
      </c>
      <c r="F89" s="9">
        <v>438</v>
      </c>
      <c r="G89" s="5">
        <f t="shared" si="3"/>
        <v>2650</v>
      </c>
      <c r="H89" s="8">
        <v>372</v>
      </c>
      <c r="I89" s="4">
        <f t="shared" si="5"/>
        <v>2161.6</v>
      </c>
      <c r="K89" s="14">
        <v>744</v>
      </c>
      <c r="L89" s="14">
        <v>1906</v>
      </c>
    </row>
    <row r="90" spans="1:12" ht="18.75" customHeight="1" x14ac:dyDescent="0.4">
      <c r="A90" s="6" t="s">
        <v>11</v>
      </c>
      <c r="B90" s="5" t="s">
        <v>12</v>
      </c>
      <c r="C90" s="12" t="s">
        <v>103</v>
      </c>
      <c r="D90" s="5">
        <v>4592</v>
      </c>
      <c r="E90" s="9">
        <f t="shared" si="4"/>
        <v>2594</v>
      </c>
      <c r="F90" s="9">
        <v>611</v>
      </c>
      <c r="G90" s="5">
        <f t="shared" si="3"/>
        <v>1983</v>
      </c>
      <c r="H90" s="8">
        <v>349</v>
      </c>
      <c r="I90" s="4">
        <f t="shared" si="5"/>
        <v>1815.8</v>
      </c>
      <c r="K90" s="14">
        <v>568</v>
      </c>
      <c r="L90" s="14">
        <v>1415</v>
      </c>
    </row>
    <row r="91" spans="1:12" ht="18.75" customHeight="1" x14ac:dyDescent="0.4">
      <c r="A91" s="6" t="s">
        <v>11</v>
      </c>
      <c r="B91" s="5" t="s">
        <v>12</v>
      </c>
      <c r="C91" s="12" t="s">
        <v>104</v>
      </c>
      <c r="D91" s="5">
        <v>2751</v>
      </c>
      <c r="E91" s="9">
        <f t="shared" si="4"/>
        <v>1149</v>
      </c>
      <c r="F91" s="9">
        <v>443</v>
      </c>
      <c r="G91" s="5">
        <f t="shared" si="3"/>
        <v>706</v>
      </c>
      <c r="H91" s="8">
        <v>104</v>
      </c>
      <c r="I91" s="4">
        <f t="shared" si="5"/>
        <v>804.3</v>
      </c>
      <c r="K91" s="14">
        <v>120</v>
      </c>
      <c r="L91" s="14">
        <v>586</v>
      </c>
    </row>
    <row r="92" spans="1:12" ht="18.75" customHeight="1" x14ac:dyDescent="0.4">
      <c r="A92" s="6" t="s">
        <v>11</v>
      </c>
      <c r="B92" s="5" t="s">
        <v>12</v>
      </c>
      <c r="C92" s="12" t="s">
        <v>105</v>
      </c>
      <c r="D92" s="5">
        <v>4559</v>
      </c>
      <c r="E92" s="9">
        <f t="shared" si="4"/>
        <v>2099</v>
      </c>
      <c r="F92" s="9">
        <v>1032</v>
      </c>
      <c r="G92" s="5">
        <f t="shared" si="3"/>
        <v>1067</v>
      </c>
      <c r="H92" s="8">
        <v>188</v>
      </c>
      <c r="I92" s="4">
        <f t="shared" si="5"/>
        <v>1469.3</v>
      </c>
      <c r="K92" s="14">
        <v>318</v>
      </c>
      <c r="L92" s="14">
        <v>749</v>
      </c>
    </row>
    <row r="93" spans="1:12" ht="18.75" customHeight="1" x14ac:dyDescent="0.4">
      <c r="A93" s="6" t="s">
        <v>11</v>
      </c>
      <c r="B93" s="5" t="s">
        <v>12</v>
      </c>
      <c r="C93" s="12" t="s">
        <v>106</v>
      </c>
      <c r="D93" s="5">
        <v>4473</v>
      </c>
      <c r="E93" s="9">
        <f t="shared" si="4"/>
        <v>2300</v>
      </c>
      <c r="F93" s="9">
        <v>977</v>
      </c>
      <c r="G93" s="5">
        <f t="shared" si="3"/>
        <v>1323</v>
      </c>
      <c r="H93" s="8">
        <v>206</v>
      </c>
      <c r="I93" s="4">
        <f t="shared" si="5"/>
        <v>1610</v>
      </c>
      <c r="K93" s="14">
        <v>131</v>
      </c>
      <c r="L93" s="14">
        <v>1192</v>
      </c>
    </row>
    <row r="94" spans="1:12" ht="18.75" customHeight="1" x14ac:dyDescent="0.4">
      <c r="A94" s="6" t="s">
        <v>11</v>
      </c>
      <c r="B94" s="5" t="s">
        <v>12</v>
      </c>
      <c r="C94" s="12" t="s">
        <v>14</v>
      </c>
      <c r="D94" s="5">
        <v>2416</v>
      </c>
      <c r="E94" s="9">
        <f t="shared" si="4"/>
        <v>1094</v>
      </c>
      <c r="F94" s="9">
        <v>565</v>
      </c>
      <c r="G94" s="5">
        <f t="shared" si="3"/>
        <v>529</v>
      </c>
      <c r="H94" s="8">
        <v>129</v>
      </c>
      <c r="I94" s="4">
        <f t="shared" si="5"/>
        <v>765.8</v>
      </c>
      <c r="K94" s="14">
        <v>31</v>
      </c>
      <c r="L94" s="14">
        <v>498</v>
      </c>
    </row>
    <row r="95" spans="1:12" ht="18.75" customHeight="1" x14ac:dyDescent="0.4">
      <c r="A95" s="6" t="s">
        <v>11</v>
      </c>
      <c r="B95" s="5" t="s">
        <v>12</v>
      </c>
      <c r="C95" s="12" t="s">
        <v>107</v>
      </c>
      <c r="D95" s="5">
        <v>2694</v>
      </c>
      <c r="E95" s="9">
        <f t="shared" si="4"/>
        <v>1223</v>
      </c>
      <c r="F95" s="9">
        <v>617</v>
      </c>
      <c r="G95" s="5">
        <f t="shared" si="3"/>
        <v>606</v>
      </c>
      <c r="H95" s="8">
        <v>55</v>
      </c>
      <c r="I95" s="4">
        <f t="shared" si="5"/>
        <v>856.09999999999991</v>
      </c>
      <c r="K95" s="14">
        <v>150</v>
      </c>
      <c r="L95" s="14">
        <v>456</v>
      </c>
    </row>
    <row r="96" spans="1:12" ht="18.75" customHeight="1" x14ac:dyDescent="0.4">
      <c r="A96" s="6" t="s">
        <v>11</v>
      </c>
      <c r="B96" s="5" t="s">
        <v>12</v>
      </c>
      <c r="C96" s="12" t="s">
        <v>108</v>
      </c>
      <c r="D96" s="5">
        <v>2644</v>
      </c>
      <c r="E96" s="9">
        <f t="shared" si="4"/>
        <v>1319</v>
      </c>
      <c r="F96" s="9">
        <v>607</v>
      </c>
      <c r="G96" s="5">
        <f t="shared" si="3"/>
        <v>712</v>
      </c>
      <c r="H96" s="8">
        <v>136</v>
      </c>
      <c r="I96" s="4">
        <f t="shared" si="5"/>
        <v>923.3</v>
      </c>
      <c r="K96" s="14">
        <v>51</v>
      </c>
      <c r="L96" s="14">
        <v>661</v>
      </c>
    </row>
    <row r="97" spans="1:12" ht="18.75" customHeight="1" x14ac:dyDescent="0.4">
      <c r="A97" s="6" t="s">
        <v>11</v>
      </c>
      <c r="B97" s="5" t="s">
        <v>12</v>
      </c>
      <c r="C97" s="12" t="s">
        <v>109</v>
      </c>
      <c r="D97" s="5">
        <v>1240</v>
      </c>
      <c r="E97" s="9">
        <f t="shared" si="4"/>
        <v>598</v>
      </c>
      <c r="F97" s="9">
        <v>256</v>
      </c>
      <c r="G97" s="5">
        <f t="shared" si="3"/>
        <v>342</v>
      </c>
      <c r="H97" s="8">
        <v>98</v>
      </c>
      <c r="I97" s="4">
        <f t="shared" si="5"/>
        <v>418.59999999999997</v>
      </c>
      <c r="K97" s="14">
        <v>66</v>
      </c>
      <c r="L97" s="14">
        <v>276</v>
      </c>
    </row>
    <row r="98" spans="1:12" ht="18.75" customHeight="1" x14ac:dyDescent="0.4">
      <c r="A98" s="6" t="s">
        <v>11</v>
      </c>
      <c r="B98" s="5" t="s">
        <v>12</v>
      </c>
      <c r="C98" s="12" t="s">
        <v>110</v>
      </c>
      <c r="D98" s="5">
        <v>1987</v>
      </c>
      <c r="E98" s="9">
        <f t="shared" si="4"/>
        <v>1178</v>
      </c>
      <c r="F98" s="9">
        <v>232</v>
      </c>
      <c r="G98" s="5">
        <f t="shared" si="3"/>
        <v>946</v>
      </c>
      <c r="H98" s="8">
        <v>177</v>
      </c>
      <c r="I98" s="4">
        <f t="shared" si="5"/>
        <v>824.59999999999991</v>
      </c>
      <c r="K98" s="14">
        <v>255</v>
      </c>
      <c r="L98" s="14">
        <v>691</v>
      </c>
    </row>
    <row r="99" spans="1:12" ht="18.75" customHeight="1" x14ac:dyDescent="0.4">
      <c r="A99" s="6" t="s">
        <v>11</v>
      </c>
      <c r="B99" s="5" t="s">
        <v>12</v>
      </c>
      <c r="C99" s="12" t="s">
        <v>111</v>
      </c>
      <c r="D99" s="5">
        <v>1735</v>
      </c>
      <c r="E99" s="9">
        <f t="shared" si="4"/>
        <v>1118</v>
      </c>
      <c r="F99" s="9">
        <v>140</v>
      </c>
      <c r="G99" s="5">
        <f t="shared" si="3"/>
        <v>978</v>
      </c>
      <c r="H99" s="8">
        <v>184</v>
      </c>
      <c r="I99" s="4">
        <f t="shared" si="5"/>
        <v>782.59999999999991</v>
      </c>
      <c r="K99" s="14">
        <v>262</v>
      </c>
      <c r="L99" s="14">
        <v>716</v>
      </c>
    </row>
    <row r="100" spans="1:12" ht="18.75" customHeight="1" x14ac:dyDescent="0.4">
      <c r="A100" s="6" t="s">
        <v>11</v>
      </c>
      <c r="B100" s="5" t="s">
        <v>12</v>
      </c>
      <c r="C100" s="12" t="s">
        <v>112</v>
      </c>
      <c r="D100" s="5">
        <v>2924</v>
      </c>
      <c r="E100" s="9">
        <f t="shared" si="4"/>
        <v>1568</v>
      </c>
      <c r="F100" s="9">
        <v>517</v>
      </c>
      <c r="G100" s="5">
        <f t="shared" si="3"/>
        <v>1051</v>
      </c>
      <c r="H100" s="8">
        <v>68</v>
      </c>
      <c r="I100" s="4">
        <f t="shared" si="5"/>
        <v>1097.5999999999999</v>
      </c>
      <c r="K100" s="14">
        <v>286</v>
      </c>
      <c r="L100" s="14">
        <v>765</v>
      </c>
    </row>
    <row r="101" spans="1:12" ht="18.75" customHeight="1" x14ac:dyDescent="0.4">
      <c r="A101" s="6" t="s">
        <v>11</v>
      </c>
      <c r="B101" s="5" t="s">
        <v>12</v>
      </c>
      <c r="C101" s="12" t="s">
        <v>113</v>
      </c>
      <c r="D101" s="5">
        <v>1046</v>
      </c>
      <c r="E101" s="9">
        <f t="shared" si="4"/>
        <v>601</v>
      </c>
      <c r="F101" s="9">
        <v>115</v>
      </c>
      <c r="G101" s="5">
        <f t="shared" si="3"/>
        <v>486</v>
      </c>
      <c r="H101" s="8">
        <v>111</v>
      </c>
      <c r="I101" s="4">
        <f t="shared" si="5"/>
        <v>420.7</v>
      </c>
      <c r="K101" s="14">
        <v>171</v>
      </c>
      <c r="L101" s="14">
        <v>315</v>
      </c>
    </row>
    <row r="102" spans="1:12" ht="18.75" customHeight="1" x14ac:dyDescent="0.4">
      <c r="A102" s="6" t="s">
        <v>11</v>
      </c>
      <c r="B102" s="5" t="s">
        <v>12</v>
      </c>
      <c r="C102" s="12" t="s">
        <v>114</v>
      </c>
      <c r="D102" s="5">
        <v>1479</v>
      </c>
      <c r="E102" s="9">
        <f t="shared" si="4"/>
        <v>752</v>
      </c>
      <c r="F102" s="9">
        <v>117</v>
      </c>
      <c r="G102" s="5">
        <f t="shared" si="3"/>
        <v>635</v>
      </c>
      <c r="H102" s="8">
        <v>122</v>
      </c>
      <c r="I102" s="4">
        <f t="shared" si="5"/>
        <v>526.4</v>
      </c>
      <c r="K102" s="14">
        <v>357</v>
      </c>
      <c r="L102" s="14">
        <v>278</v>
      </c>
    </row>
    <row r="103" spans="1:12" ht="18.75" customHeight="1" x14ac:dyDescent="0.4">
      <c r="A103" s="6" t="s">
        <v>11</v>
      </c>
      <c r="B103" s="5" t="s">
        <v>12</v>
      </c>
      <c r="C103" s="12" t="s">
        <v>115</v>
      </c>
      <c r="D103" s="5">
        <v>354</v>
      </c>
      <c r="E103" s="9">
        <f t="shared" si="4"/>
        <v>171</v>
      </c>
      <c r="F103" s="9">
        <v>55</v>
      </c>
      <c r="G103" s="5">
        <f t="shared" si="3"/>
        <v>116</v>
      </c>
      <c r="H103" s="8">
        <v>51</v>
      </c>
      <c r="I103" s="4">
        <f t="shared" si="5"/>
        <v>119.69999999999999</v>
      </c>
      <c r="K103" s="14">
        <v>48</v>
      </c>
      <c r="L103" s="14">
        <v>68</v>
      </c>
    </row>
    <row r="104" spans="1:12" ht="18.75" customHeight="1" x14ac:dyDescent="0.4">
      <c r="A104" s="6" t="s">
        <v>11</v>
      </c>
      <c r="B104" s="5" t="s">
        <v>12</v>
      </c>
      <c r="C104" s="12" t="s">
        <v>116</v>
      </c>
      <c r="D104" s="5">
        <v>3161</v>
      </c>
      <c r="E104" s="9">
        <f t="shared" si="4"/>
        <v>1926</v>
      </c>
      <c r="F104" s="9">
        <v>221</v>
      </c>
      <c r="G104" s="5">
        <f t="shared" si="3"/>
        <v>1705</v>
      </c>
      <c r="H104" s="8">
        <v>194</v>
      </c>
      <c r="I104" s="4">
        <f t="shared" si="5"/>
        <v>1348.1999999999998</v>
      </c>
      <c r="K104" s="14">
        <v>411</v>
      </c>
      <c r="L104" s="14">
        <v>1294</v>
      </c>
    </row>
    <row r="105" spans="1:12" ht="18.75" customHeight="1" x14ac:dyDescent="0.4">
      <c r="A105" s="6" t="s">
        <v>11</v>
      </c>
      <c r="B105" s="5" t="s">
        <v>12</v>
      </c>
      <c r="C105" s="12" t="s">
        <v>117</v>
      </c>
      <c r="D105" s="5">
        <v>1897</v>
      </c>
      <c r="E105" s="9">
        <f t="shared" si="4"/>
        <v>1272</v>
      </c>
      <c r="F105" s="9">
        <v>187</v>
      </c>
      <c r="G105" s="5">
        <f t="shared" si="3"/>
        <v>1085</v>
      </c>
      <c r="H105" s="8">
        <v>128</v>
      </c>
      <c r="I105" s="4">
        <f t="shared" si="5"/>
        <v>890.4</v>
      </c>
      <c r="K105" s="14">
        <v>170</v>
      </c>
      <c r="L105" s="14">
        <v>915</v>
      </c>
    </row>
    <row r="106" spans="1:12" ht="18.75" customHeight="1" x14ac:dyDescent="0.4">
      <c r="A106" s="6" t="s">
        <v>11</v>
      </c>
      <c r="B106" s="5" t="s">
        <v>12</v>
      </c>
      <c r="C106" s="12" t="s">
        <v>118</v>
      </c>
      <c r="D106" s="5">
        <v>2612</v>
      </c>
      <c r="E106" s="9">
        <f t="shared" si="4"/>
        <v>1666</v>
      </c>
      <c r="F106" s="9">
        <v>233</v>
      </c>
      <c r="G106" s="5">
        <f t="shared" si="3"/>
        <v>1433</v>
      </c>
      <c r="H106" s="8">
        <v>153</v>
      </c>
      <c r="I106" s="4">
        <f t="shared" si="5"/>
        <v>1166.1999999999998</v>
      </c>
      <c r="K106" s="14">
        <v>489</v>
      </c>
      <c r="L106" s="14">
        <v>944</v>
      </c>
    </row>
    <row r="107" spans="1:12" ht="18.75" customHeight="1" x14ac:dyDescent="0.4">
      <c r="A107" s="6" t="s">
        <v>11</v>
      </c>
      <c r="B107" s="5" t="s">
        <v>12</v>
      </c>
      <c r="C107" s="12" t="s">
        <v>119</v>
      </c>
      <c r="D107" s="5">
        <v>1521</v>
      </c>
      <c r="E107" s="9">
        <f t="shared" si="4"/>
        <v>812</v>
      </c>
      <c r="F107" s="9">
        <v>89</v>
      </c>
      <c r="G107" s="5">
        <f t="shared" si="3"/>
        <v>723</v>
      </c>
      <c r="H107" s="8">
        <v>121</v>
      </c>
      <c r="I107" s="4">
        <f t="shared" si="5"/>
        <v>568.4</v>
      </c>
      <c r="K107" s="14">
        <v>229</v>
      </c>
      <c r="L107" s="14">
        <v>494</v>
      </c>
    </row>
    <row r="108" spans="1:12" ht="18.75" customHeight="1" x14ac:dyDescent="0.4">
      <c r="A108" s="6" t="s">
        <v>11</v>
      </c>
      <c r="B108" s="5" t="s">
        <v>12</v>
      </c>
      <c r="C108" s="12" t="s">
        <v>120</v>
      </c>
      <c r="D108" s="5">
        <v>1750</v>
      </c>
      <c r="E108" s="9">
        <f t="shared" si="4"/>
        <v>1010</v>
      </c>
      <c r="F108" s="9">
        <v>94</v>
      </c>
      <c r="G108" s="5">
        <f t="shared" si="3"/>
        <v>916</v>
      </c>
      <c r="H108" s="8">
        <v>122</v>
      </c>
      <c r="I108" s="4">
        <f t="shared" si="5"/>
        <v>707</v>
      </c>
      <c r="K108" s="14">
        <v>308</v>
      </c>
      <c r="L108" s="14">
        <v>608</v>
      </c>
    </row>
    <row r="109" spans="1:12" ht="18.75" customHeight="1" x14ac:dyDescent="0.4">
      <c r="A109" s="6" t="s">
        <v>11</v>
      </c>
      <c r="B109" s="5" t="s">
        <v>12</v>
      </c>
      <c r="C109" s="12" t="s">
        <v>121</v>
      </c>
      <c r="D109" s="5">
        <v>4729</v>
      </c>
      <c r="E109" s="9">
        <f t="shared" si="4"/>
        <v>2613</v>
      </c>
      <c r="F109" s="9">
        <v>550</v>
      </c>
      <c r="G109" s="5">
        <f t="shared" si="3"/>
        <v>2063</v>
      </c>
      <c r="H109" s="8">
        <v>195</v>
      </c>
      <c r="I109" s="4">
        <f t="shared" si="5"/>
        <v>1829.1</v>
      </c>
      <c r="K109" s="14">
        <v>433</v>
      </c>
      <c r="L109" s="14">
        <v>1630</v>
      </c>
    </row>
    <row r="110" spans="1:12" ht="18.75" customHeight="1" x14ac:dyDescent="0.4">
      <c r="A110" s="6" t="s">
        <v>11</v>
      </c>
      <c r="B110" s="5" t="s">
        <v>12</v>
      </c>
      <c r="C110" s="12" t="s">
        <v>122</v>
      </c>
      <c r="D110" s="5">
        <v>1362</v>
      </c>
      <c r="E110" s="9">
        <f t="shared" si="4"/>
        <v>945</v>
      </c>
      <c r="F110" s="9">
        <v>178</v>
      </c>
      <c r="G110" s="5">
        <f t="shared" si="3"/>
        <v>767</v>
      </c>
      <c r="H110" s="8">
        <v>97</v>
      </c>
      <c r="I110" s="4">
        <f t="shared" si="5"/>
        <v>661.5</v>
      </c>
      <c r="K110" s="14">
        <v>49</v>
      </c>
      <c r="L110" s="14">
        <v>718</v>
      </c>
    </row>
    <row r="111" spans="1:12" ht="18.75" customHeight="1" x14ac:dyDescent="0.4">
      <c r="A111" s="6" t="s">
        <v>11</v>
      </c>
      <c r="B111" s="5" t="s">
        <v>12</v>
      </c>
      <c r="C111" s="12" t="s">
        <v>123</v>
      </c>
      <c r="D111" s="5">
        <v>2798</v>
      </c>
      <c r="E111" s="9">
        <f t="shared" si="4"/>
        <v>1717</v>
      </c>
      <c r="F111" s="9">
        <v>335</v>
      </c>
      <c r="G111" s="5">
        <f t="shared" si="3"/>
        <v>1382</v>
      </c>
      <c r="H111" s="8">
        <v>155</v>
      </c>
      <c r="I111" s="4">
        <f t="shared" si="5"/>
        <v>1201.8999999999999</v>
      </c>
      <c r="K111" s="14">
        <v>370</v>
      </c>
      <c r="L111" s="14">
        <v>1012</v>
      </c>
    </row>
    <row r="112" spans="1:12" ht="18.75" customHeight="1" x14ac:dyDescent="0.4">
      <c r="A112" s="6" t="s">
        <v>11</v>
      </c>
      <c r="B112" s="5" t="s">
        <v>12</v>
      </c>
      <c r="C112" s="12" t="s">
        <v>124</v>
      </c>
      <c r="D112" s="5">
        <v>1474</v>
      </c>
      <c r="E112" s="9">
        <f t="shared" si="4"/>
        <v>785</v>
      </c>
      <c r="F112" s="9">
        <v>199</v>
      </c>
      <c r="G112" s="5">
        <f t="shared" si="3"/>
        <v>586</v>
      </c>
      <c r="H112" s="8">
        <v>111</v>
      </c>
      <c r="I112" s="4">
        <f t="shared" si="5"/>
        <v>549.5</v>
      </c>
      <c r="K112" s="14">
        <v>126</v>
      </c>
      <c r="L112" s="14">
        <v>460</v>
      </c>
    </row>
    <row r="113" spans="1:12" ht="18.75" customHeight="1" x14ac:dyDescent="0.4">
      <c r="A113" s="6" t="s">
        <v>11</v>
      </c>
      <c r="B113" s="5" t="s">
        <v>12</v>
      </c>
      <c r="C113" s="12" t="s">
        <v>125</v>
      </c>
      <c r="D113" s="5">
        <v>1634</v>
      </c>
      <c r="E113" s="9">
        <f t="shared" si="4"/>
        <v>991</v>
      </c>
      <c r="F113" s="9">
        <v>263</v>
      </c>
      <c r="G113" s="5">
        <f t="shared" si="3"/>
        <v>728</v>
      </c>
      <c r="H113" s="8">
        <v>88</v>
      </c>
      <c r="I113" s="4">
        <f t="shared" si="5"/>
        <v>693.69999999999993</v>
      </c>
      <c r="K113" s="14">
        <v>81</v>
      </c>
      <c r="L113" s="14">
        <v>647</v>
      </c>
    </row>
    <row r="114" spans="1:12" ht="18.75" customHeight="1" x14ac:dyDescent="0.4">
      <c r="A114" s="6" t="s">
        <v>11</v>
      </c>
      <c r="B114" s="5" t="s">
        <v>12</v>
      </c>
      <c r="C114" s="12" t="s">
        <v>126</v>
      </c>
      <c r="D114" s="5">
        <v>1106</v>
      </c>
      <c r="E114" s="9">
        <f t="shared" si="4"/>
        <v>656</v>
      </c>
      <c r="F114" s="9">
        <v>205</v>
      </c>
      <c r="G114" s="5">
        <f>SUM(K114:L114)</f>
        <v>451</v>
      </c>
      <c r="H114" s="8">
        <v>82</v>
      </c>
      <c r="I114" s="4">
        <f t="shared" si="5"/>
        <v>459.2</v>
      </c>
      <c r="K114" s="14">
        <v>89</v>
      </c>
      <c r="L114" s="14">
        <v>362</v>
      </c>
    </row>
    <row r="115" spans="1:12" ht="18.75" customHeight="1" x14ac:dyDescent="0.4">
      <c r="A115" s="15" t="s">
        <v>10</v>
      </c>
      <c r="B115" s="16"/>
      <c r="C115" s="10"/>
      <c r="D115" s="7">
        <f t="shared" ref="D115:I115" si="6">SUM(D2:D114)</f>
        <v>335544</v>
      </c>
      <c r="E115" s="7">
        <f t="shared" si="6"/>
        <v>171805</v>
      </c>
      <c r="F115" s="7">
        <f t="shared" si="6"/>
        <v>43201</v>
      </c>
      <c r="G115" s="7">
        <f t="shared" si="6"/>
        <v>128604</v>
      </c>
      <c r="H115" s="7">
        <f t="shared" si="6"/>
        <v>15767</v>
      </c>
      <c r="I115" s="7">
        <f t="shared" si="6"/>
        <v>120263.49999999999</v>
      </c>
      <c r="K115" s="14">
        <f>SUM(K2:K114)</f>
        <v>29799</v>
      </c>
      <c r="L115" s="14">
        <f>SUM(L2:L114)</f>
        <v>98805</v>
      </c>
    </row>
    <row r="116" spans="1:12" ht="48" customHeight="1" x14ac:dyDescent="0.4">
      <c r="A116" s="17" t="s">
        <v>7</v>
      </c>
      <c r="B116" s="17"/>
      <c r="C116" s="17"/>
      <c r="D116" s="17"/>
      <c r="E116" s="17"/>
      <c r="F116" s="17"/>
      <c r="G116" s="17"/>
      <c r="H116" s="17"/>
      <c r="I116" s="17"/>
    </row>
  </sheetData>
  <mergeCells count="2">
    <mergeCell ref="A115:B115"/>
    <mergeCell ref="A116:I116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北区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shinsuke abe</dc:creator>
  <cp:lastModifiedBy>User</cp:lastModifiedBy>
  <cp:lastPrinted>2017-07-04T23:46:52Z</cp:lastPrinted>
  <dcterms:created xsi:type="dcterms:W3CDTF">2017-07-03T03:34:37Z</dcterms:created>
  <dcterms:modified xsi:type="dcterms:W3CDTF">2017-09-19T06:28:15Z</dcterms:modified>
</cp:coreProperties>
</file>