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61D1C5E-4347-4A02-8E1E-0EE346698D83}" xr6:coauthVersionLast="31" xr6:coauthVersionMax="31" xr10:uidLastSave="{00000000-0000-0000-0000-000000000000}"/>
  <bookViews>
    <workbookView xWindow="0" yWindow="0" windowWidth="12750" windowHeight="11295" xr2:uid="{1B39630F-53F8-4233-88A8-03F5933E6CB6}"/>
  </bookViews>
  <sheets>
    <sheet name="千葉市花見川区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1" l="1"/>
  <c r="K81" i="1"/>
  <c r="F81" i="1"/>
  <c r="H81" i="1"/>
  <c r="D81" i="1"/>
  <c r="E4" i="1"/>
  <c r="I4" i="1" s="1"/>
  <c r="E6" i="1"/>
  <c r="I6" i="1" s="1"/>
  <c r="E8" i="1"/>
  <c r="I8" i="1" s="1"/>
  <c r="E10" i="1"/>
  <c r="I10" i="1" s="1"/>
  <c r="E12" i="1"/>
  <c r="I12" i="1" s="1"/>
  <c r="E14" i="1"/>
  <c r="I14" i="1" s="1"/>
  <c r="E16" i="1"/>
  <c r="I16" i="1" s="1"/>
  <c r="E18" i="1"/>
  <c r="I18" i="1" s="1"/>
  <c r="E20" i="1"/>
  <c r="I20" i="1" s="1"/>
  <c r="E22" i="1"/>
  <c r="I22" i="1" s="1"/>
  <c r="E24" i="1"/>
  <c r="I24" i="1" s="1"/>
  <c r="E26" i="1"/>
  <c r="I26" i="1" s="1"/>
  <c r="E28" i="1"/>
  <c r="I28" i="1" s="1"/>
  <c r="E30" i="1"/>
  <c r="I30" i="1" s="1"/>
  <c r="E32" i="1"/>
  <c r="I32" i="1" s="1"/>
  <c r="E34" i="1"/>
  <c r="I34" i="1" s="1"/>
  <c r="E36" i="1"/>
  <c r="I36" i="1" s="1"/>
  <c r="E38" i="1"/>
  <c r="I38" i="1" s="1"/>
  <c r="E40" i="1"/>
  <c r="I40" i="1" s="1"/>
  <c r="E42" i="1"/>
  <c r="I42" i="1" s="1"/>
  <c r="E44" i="1"/>
  <c r="I44" i="1" s="1"/>
  <c r="E46" i="1"/>
  <c r="I46" i="1" s="1"/>
  <c r="E48" i="1"/>
  <c r="I48" i="1" s="1"/>
  <c r="E50" i="1"/>
  <c r="I50" i="1" s="1"/>
  <c r="E52" i="1"/>
  <c r="I52" i="1" s="1"/>
  <c r="E54" i="1"/>
  <c r="I54" i="1" s="1"/>
  <c r="E56" i="1"/>
  <c r="I56" i="1" s="1"/>
  <c r="E58" i="1"/>
  <c r="I58" i="1" s="1"/>
  <c r="E60" i="1"/>
  <c r="I60" i="1" s="1"/>
  <c r="E62" i="1"/>
  <c r="I62" i="1" s="1"/>
  <c r="E64" i="1"/>
  <c r="I64" i="1" s="1"/>
  <c r="E66" i="1"/>
  <c r="I66" i="1" s="1"/>
  <c r="E68" i="1"/>
  <c r="I68" i="1" s="1"/>
  <c r="E70" i="1"/>
  <c r="I70" i="1" s="1"/>
  <c r="E72" i="1"/>
  <c r="I72" i="1" s="1"/>
  <c r="E74" i="1"/>
  <c r="I74" i="1" s="1"/>
  <c r="E76" i="1"/>
  <c r="I76" i="1" s="1"/>
  <c r="E78" i="1"/>
  <c r="I78" i="1" s="1"/>
  <c r="E80" i="1"/>
  <c r="I80" i="1" s="1"/>
  <c r="G3" i="1"/>
  <c r="E3" i="1" s="1"/>
  <c r="I3" i="1" s="1"/>
  <c r="G4" i="1"/>
  <c r="G5" i="1"/>
  <c r="E5" i="1" s="1"/>
  <c r="I5" i="1" s="1"/>
  <c r="G6" i="1"/>
  <c r="G7" i="1"/>
  <c r="E7" i="1" s="1"/>
  <c r="I7" i="1" s="1"/>
  <c r="G8" i="1"/>
  <c r="G9" i="1"/>
  <c r="E9" i="1" s="1"/>
  <c r="I9" i="1" s="1"/>
  <c r="G10" i="1"/>
  <c r="G11" i="1"/>
  <c r="E11" i="1" s="1"/>
  <c r="I11" i="1" s="1"/>
  <c r="G12" i="1"/>
  <c r="G13" i="1"/>
  <c r="E13" i="1" s="1"/>
  <c r="I13" i="1" s="1"/>
  <c r="G14" i="1"/>
  <c r="G15" i="1"/>
  <c r="E15" i="1" s="1"/>
  <c r="I15" i="1" s="1"/>
  <c r="G16" i="1"/>
  <c r="G17" i="1"/>
  <c r="E17" i="1" s="1"/>
  <c r="I17" i="1" s="1"/>
  <c r="G18" i="1"/>
  <c r="G19" i="1"/>
  <c r="E19" i="1" s="1"/>
  <c r="I19" i="1" s="1"/>
  <c r="G20" i="1"/>
  <c r="G21" i="1"/>
  <c r="E21" i="1" s="1"/>
  <c r="I21" i="1" s="1"/>
  <c r="G22" i="1"/>
  <c r="G23" i="1"/>
  <c r="E23" i="1" s="1"/>
  <c r="I23" i="1" s="1"/>
  <c r="G24" i="1"/>
  <c r="G25" i="1"/>
  <c r="E25" i="1" s="1"/>
  <c r="I25" i="1" s="1"/>
  <c r="G26" i="1"/>
  <c r="G27" i="1"/>
  <c r="E27" i="1" s="1"/>
  <c r="I27" i="1" s="1"/>
  <c r="G28" i="1"/>
  <c r="G29" i="1"/>
  <c r="E29" i="1" s="1"/>
  <c r="I29" i="1" s="1"/>
  <c r="G30" i="1"/>
  <c r="G31" i="1"/>
  <c r="E31" i="1" s="1"/>
  <c r="I31" i="1" s="1"/>
  <c r="G32" i="1"/>
  <c r="G33" i="1"/>
  <c r="E33" i="1" s="1"/>
  <c r="I33" i="1" s="1"/>
  <c r="G34" i="1"/>
  <c r="G35" i="1"/>
  <c r="E35" i="1" s="1"/>
  <c r="I35" i="1" s="1"/>
  <c r="G36" i="1"/>
  <c r="G37" i="1"/>
  <c r="E37" i="1" s="1"/>
  <c r="I37" i="1" s="1"/>
  <c r="G38" i="1"/>
  <c r="G39" i="1"/>
  <c r="E39" i="1" s="1"/>
  <c r="I39" i="1" s="1"/>
  <c r="G40" i="1"/>
  <c r="G41" i="1"/>
  <c r="E41" i="1" s="1"/>
  <c r="I41" i="1" s="1"/>
  <c r="G42" i="1"/>
  <c r="G43" i="1"/>
  <c r="E43" i="1" s="1"/>
  <c r="I43" i="1" s="1"/>
  <c r="G44" i="1"/>
  <c r="G45" i="1"/>
  <c r="E45" i="1" s="1"/>
  <c r="I45" i="1" s="1"/>
  <c r="G46" i="1"/>
  <c r="G47" i="1"/>
  <c r="E47" i="1" s="1"/>
  <c r="I47" i="1" s="1"/>
  <c r="G48" i="1"/>
  <c r="G49" i="1"/>
  <c r="E49" i="1" s="1"/>
  <c r="I49" i="1" s="1"/>
  <c r="G50" i="1"/>
  <c r="G51" i="1"/>
  <c r="E51" i="1" s="1"/>
  <c r="I51" i="1" s="1"/>
  <c r="G52" i="1"/>
  <c r="G53" i="1"/>
  <c r="E53" i="1" s="1"/>
  <c r="I53" i="1" s="1"/>
  <c r="G54" i="1"/>
  <c r="G55" i="1"/>
  <c r="E55" i="1" s="1"/>
  <c r="I55" i="1" s="1"/>
  <c r="G56" i="1"/>
  <c r="G57" i="1"/>
  <c r="E57" i="1" s="1"/>
  <c r="I57" i="1" s="1"/>
  <c r="G58" i="1"/>
  <c r="G59" i="1"/>
  <c r="E59" i="1" s="1"/>
  <c r="I59" i="1" s="1"/>
  <c r="G60" i="1"/>
  <c r="G61" i="1"/>
  <c r="E61" i="1" s="1"/>
  <c r="I61" i="1" s="1"/>
  <c r="G62" i="1"/>
  <c r="G63" i="1"/>
  <c r="E63" i="1" s="1"/>
  <c r="I63" i="1" s="1"/>
  <c r="G64" i="1"/>
  <c r="G65" i="1"/>
  <c r="E65" i="1" s="1"/>
  <c r="I65" i="1" s="1"/>
  <c r="G66" i="1"/>
  <c r="G67" i="1"/>
  <c r="E67" i="1" s="1"/>
  <c r="I67" i="1" s="1"/>
  <c r="G68" i="1"/>
  <c r="G69" i="1"/>
  <c r="E69" i="1" s="1"/>
  <c r="I69" i="1" s="1"/>
  <c r="G70" i="1"/>
  <c r="G71" i="1"/>
  <c r="E71" i="1" s="1"/>
  <c r="I71" i="1" s="1"/>
  <c r="G72" i="1"/>
  <c r="G73" i="1"/>
  <c r="E73" i="1" s="1"/>
  <c r="I73" i="1" s="1"/>
  <c r="G74" i="1"/>
  <c r="G75" i="1"/>
  <c r="E75" i="1" s="1"/>
  <c r="I75" i="1" s="1"/>
  <c r="G76" i="1"/>
  <c r="G77" i="1"/>
  <c r="E77" i="1" s="1"/>
  <c r="I77" i="1" s="1"/>
  <c r="G78" i="1"/>
  <c r="G79" i="1"/>
  <c r="E79" i="1" s="1"/>
  <c r="I79" i="1" s="1"/>
  <c r="G80" i="1"/>
  <c r="G2" i="1"/>
  <c r="G81" i="1" s="1"/>
  <c r="E2" i="1" l="1"/>
  <c r="E81" i="1" l="1"/>
  <c r="I2" i="1"/>
  <c r="I81" i="1" s="1"/>
</calcChain>
</file>

<file path=xl/sharedStrings.xml><?xml version="1.0" encoding="utf-8"?>
<sst xmlns="http://schemas.openxmlformats.org/spreadsheetml/2006/main" count="250" uniqueCount="94">
  <si>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</si>
  <si>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</si>
  <si>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</si>
  <si>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</si>
  <si>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</si>
  <si>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</si>
  <si>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</si>
  <si>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4">
      <t>ジギョウショスウ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</si>
  <si>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</si>
  <si>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</si>
  <si>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</si>
  <si>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</si>
  <si>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</si>
  <si>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</si>
  <si>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千葉市花見川区</t>
  </si>
  <si>
    <t>天戸町</t>
  </si>
  <si>
    <t>内山町</t>
  </si>
  <si>
    <t>宇那谷町</t>
  </si>
  <si>
    <t>柏井町</t>
  </si>
  <si>
    <t>検見川町(1)</t>
  </si>
  <si>
    <t>検見川町(2)</t>
  </si>
  <si>
    <t>検見川町(3)</t>
  </si>
  <si>
    <t>検見川町(5)</t>
  </si>
  <si>
    <t>こてはし台(1)</t>
  </si>
  <si>
    <t>こてはし台(2)</t>
  </si>
  <si>
    <t>こてはし台(3)</t>
  </si>
  <si>
    <t>こてはし台(4)</t>
  </si>
  <si>
    <t>こてはし台(5)</t>
  </si>
  <si>
    <t>こてはし台(6)</t>
  </si>
  <si>
    <t>犢橋町</t>
  </si>
  <si>
    <t>作新台(1)</t>
  </si>
  <si>
    <t>作新台(2)</t>
  </si>
  <si>
    <t>作新台(3)</t>
  </si>
  <si>
    <t>作新台(4)</t>
  </si>
  <si>
    <t>作新台(5)</t>
  </si>
  <si>
    <t>作新台(6)</t>
  </si>
  <si>
    <t>作新台(7)</t>
  </si>
  <si>
    <t>作新台(8)</t>
  </si>
  <si>
    <t>さつきが丘(1)</t>
  </si>
  <si>
    <t>さつきが丘(2)</t>
  </si>
  <si>
    <t>三角町</t>
  </si>
  <si>
    <t>武石町(1)</t>
  </si>
  <si>
    <t>武石町(2)</t>
  </si>
  <si>
    <t>大日町</t>
  </si>
  <si>
    <t>千種町</t>
  </si>
  <si>
    <t>長作町</t>
  </si>
  <si>
    <t>浪花町</t>
  </si>
  <si>
    <t>西小中台</t>
  </si>
  <si>
    <t>畑町</t>
  </si>
  <si>
    <t>花島町</t>
  </si>
  <si>
    <t>花園(1)</t>
  </si>
  <si>
    <t>花園(2)</t>
  </si>
  <si>
    <t>花園(3)</t>
  </si>
  <si>
    <t>花園(4)</t>
  </si>
  <si>
    <t>花園(5)</t>
  </si>
  <si>
    <t>花園町</t>
  </si>
  <si>
    <t>花見川</t>
  </si>
  <si>
    <t>幕張町(1)</t>
  </si>
  <si>
    <t>幕張町(2)</t>
  </si>
  <si>
    <t>幕張町(3)</t>
  </si>
  <si>
    <t>幕張町(4)</t>
  </si>
  <si>
    <t>幕張町(5)</t>
  </si>
  <si>
    <t>幕張町(6)</t>
  </si>
  <si>
    <t>幕張本郷(1)</t>
  </si>
  <si>
    <t>幕張本郷(2)</t>
  </si>
  <si>
    <t>幕張本郷(3)</t>
  </si>
  <si>
    <t>幕張本郷(4)</t>
  </si>
  <si>
    <t>幕張本郷(5)</t>
  </si>
  <si>
    <t>幕張本郷(6)</t>
  </si>
  <si>
    <t>幕張本郷(7)</t>
  </si>
  <si>
    <t>南花園(1)</t>
  </si>
  <si>
    <t>南花園(2)</t>
  </si>
  <si>
    <t>宮野木台(1)</t>
  </si>
  <si>
    <t>宮野木台(2)</t>
  </si>
  <si>
    <t>宮野木台(3)</t>
  </si>
  <si>
    <t>宮野木台(4)</t>
  </si>
  <si>
    <t>横戸台</t>
  </si>
  <si>
    <t>横戸町</t>
  </si>
  <si>
    <t>瑞穂(1)</t>
  </si>
  <si>
    <t>瑞穂(2)</t>
  </si>
  <si>
    <t>瑞穂(3)</t>
  </si>
  <si>
    <t>朝日ケ丘(1)</t>
  </si>
  <si>
    <t>朝日ケ丘(2)</t>
  </si>
  <si>
    <t>朝日ケ丘(3)</t>
  </si>
  <si>
    <t>朝日ケ丘(4)</t>
  </si>
  <si>
    <t>朝日ケ丘(5)</t>
  </si>
  <si>
    <t>長作台(1)</t>
  </si>
  <si>
    <t>長作台(2)</t>
  </si>
  <si>
    <t>朝日ケ丘町</t>
  </si>
  <si>
    <t>柏井(1)</t>
  </si>
  <si>
    <t>柏井(4)</t>
  </si>
  <si>
    <t>み春野(1)</t>
  </si>
  <si>
    <t>み春野(2)</t>
  </si>
  <si>
    <t>み春野(3)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</si>
</sst>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 readingOrder="1"/>
    </xf>
    <xf numFmtId="176" fontId="4" fillId="4" borderId="2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F887939C-7280-4EEE-B8D7-8A555515E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D7DF-EF95-42DC-9EE8-0EF260D7CAC7}">
  <dimension ref="A1:L84"/>
  <sheetViews>
    <sheetView tabSelected="1" zoomScaleNormal="100" workbookViewId="0"/>
  </sheetViews>
  <sheetFormatPr defaultRowHeight="13.5" x14ac:dyDescent="0.4"/>
  <cols>
    <col min="1" max="1" width="10.625" style="5" customWidth="1"/>
    <col min="2" max="2" width="17.5" style="5" customWidth="1"/>
    <col min="3" max="3" width="25" style="5" customWidth="1"/>
    <col min="4" max="9" width="15.5" style="5" customWidth="1"/>
    <col min="10" max="10" width="5" style="3" customWidth="1"/>
    <col min="11" max="12" width="15.5" style="5" customWidth="1"/>
    <col min="13" max="16384" width="9" style="5"/>
  </cols>
  <sheetData>
    <row r="1" spans="1:12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4" t="s">
        <v>9</v>
      </c>
      <c r="L1" s="4" t="s">
        <v>10</v>
      </c>
    </row>
    <row r="2" spans="1:12" ht="18.75" customHeight="1" x14ac:dyDescent="0.4">
      <c r="A2" s="9" t="s">
        <v>13</v>
      </c>
      <c r="B2" s="9" t="s">
        <v>14</v>
      </c>
      <c r="C2" s="9" t="s">
        <v>15</v>
      </c>
      <c r="D2" s="9">
        <v>1956</v>
      </c>
      <c r="E2" s="9">
        <f>SUM(F2:G2)</f>
        <v>659</v>
      </c>
      <c r="F2" s="9">
        <v>395</v>
      </c>
      <c r="G2" s="10">
        <f>SUM(K2:L2)</f>
        <v>264</v>
      </c>
      <c r="H2" s="9">
        <v>94</v>
      </c>
      <c r="I2" s="6">
        <f t="shared" ref="I2:I65" si="0">SUM(E2*0.7)</f>
        <v>461.29999999999995</v>
      </c>
      <c r="K2" s="9">
        <v>185</v>
      </c>
      <c r="L2" s="9">
        <v>79</v>
      </c>
    </row>
    <row r="3" spans="1:12" ht="18.75" customHeight="1" x14ac:dyDescent="0.4">
      <c r="A3" s="9" t="s">
        <v>13</v>
      </c>
      <c r="B3" s="9" t="s">
        <v>14</v>
      </c>
      <c r="C3" s="9" t="s">
        <v>16</v>
      </c>
      <c r="D3" s="9">
        <v>624</v>
      </c>
      <c r="E3" s="9">
        <f t="shared" ref="E3:E66" si="1">SUM(F3:G3)</f>
        <v>87</v>
      </c>
      <c r="F3" s="9">
        <v>86</v>
      </c>
      <c r="G3" s="10">
        <f t="shared" ref="G3:G66" si="2">SUM(K3:L3)</f>
        <v>1</v>
      </c>
      <c r="H3" s="9">
        <v>29</v>
      </c>
      <c r="I3" s="6">
        <f t="shared" si="0"/>
        <v>60.9</v>
      </c>
      <c r="K3" s="9">
        <v>0</v>
      </c>
      <c r="L3" s="9">
        <v>1</v>
      </c>
    </row>
    <row r="4" spans="1:12" ht="18.75" customHeight="1" x14ac:dyDescent="0.4">
      <c r="A4" s="9" t="s">
        <v>13</v>
      </c>
      <c r="B4" s="9" t="s">
        <v>14</v>
      </c>
      <c r="C4" s="9" t="s">
        <v>17</v>
      </c>
      <c r="D4" s="9">
        <v>479</v>
      </c>
      <c r="E4" s="9">
        <f t="shared" si="1"/>
        <v>82</v>
      </c>
      <c r="F4" s="9">
        <v>82</v>
      </c>
      <c r="G4" s="10">
        <f t="shared" si="2"/>
        <v>0</v>
      </c>
      <c r="H4" s="9">
        <v>81</v>
      </c>
      <c r="I4" s="6">
        <f t="shared" si="0"/>
        <v>57.4</v>
      </c>
      <c r="K4" s="9">
        <v>0</v>
      </c>
      <c r="L4" s="9">
        <v>0</v>
      </c>
    </row>
    <row r="5" spans="1:12" ht="18.75" customHeight="1" x14ac:dyDescent="0.4">
      <c r="A5" s="9" t="s">
        <v>13</v>
      </c>
      <c r="B5" s="9" t="s">
        <v>14</v>
      </c>
      <c r="C5" s="9" t="s">
        <v>18</v>
      </c>
      <c r="D5" s="9">
        <v>1095</v>
      </c>
      <c r="E5" s="9">
        <f t="shared" si="1"/>
        <v>362</v>
      </c>
      <c r="F5" s="9">
        <v>305</v>
      </c>
      <c r="G5" s="10">
        <f t="shared" si="2"/>
        <v>57</v>
      </c>
      <c r="H5" s="9">
        <v>154</v>
      </c>
      <c r="I5" s="6">
        <f t="shared" si="0"/>
        <v>253.39999999999998</v>
      </c>
      <c r="K5" s="9">
        <v>8</v>
      </c>
      <c r="L5" s="9">
        <v>49</v>
      </c>
    </row>
    <row r="6" spans="1:12" ht="18.75" customHeight="1" x14ac:dyDescent="0.4">
      <c r="A6" s="9" t="s">
        <v>13</v>
      </c>
      <c r="B6" s="9" t="s">
        <v>14</v>
      </c>
      <c r="C6" s="9" t="s">
        <v>19</v>
      </c>
      <c r="D6" s="9">
        <v>1168</v>
      </c>
      <c r="E6" s="9">
        <f t="shared" si="1"/>
        <v>642</v>
      </c>
      <c r="F6" s="9">
        <v>313</v>
      </c>
      <c r="G6" s="10">
        <f t="shared" si="2"/>
        <v>329</v>
      </c>
      <c r="H6" s="9">
        <v>40</v>
      </c>
      <c r="I6" s="6">
        <f t="shared" si="0"/>
        <v>449.4</v>
      </c>
      <c r="K6" s="9">
        <v>26</v>
      </c>
      <c r="L6" s="9">
        <v>303</v>
      </c>
    </row>
    <row r="7" spans="1:12" ht="18.75" customHeight="1" x14ac:dyDescent="0.4">
      <c r="A7" s="9" t="s">
        <v>13</v>
      </c>
      <c r="B7" s="9" t="s">
        <v>14</v>
      </c>
      <c r="C7" s="9" t="s">
        <v>20</v>
      </c>
      <c r="D7" s="9">
        <v>1351</v>
      </c>
      <c r="E7" s="9">
        <f t="shared" si="1"/>
        <v>659</v>
      </c>
      <c r="F7" s="9">
        <v>294</v>
      </c>
      <c r="G7" s="10">
        <f t="shared" si="2"/>
        <v>365</v>
      </c>
      <c r="H7" s="9">
        <v>33</v>
      </c>
      <c r="I7" s="6">
        <f t="shared" si="0"/>
        <v>461.29999999999995</v>
      </c>
      <c r="K7" s="9">
        <v>3</v>
      </c>
      <c r="L7" s="9">
        <v>362</v>
      </c>
    </row>
    <row r="8" spans="1:12" ht="18.75" customHeight="1" x14ac:dyDescent="0.4">
      <c r="A8" s="9" t="s">
        <v>13</v>
      </c>
      <c r="B8" s="9" t="s">
        <v>14</v>
      </c>
      <c r="C8" s="9" t="s">
        <v>21</v>
      </c>
      <c r="D8" s="9">
        <v>4024</v>
      </c>
      <c r="E8" s="9">
        <f t="shared" si="1"/>
        <v>2406</v>
      </c>
      <c r="F8" s="9">
        <v>726</v>
      </c>
      <c r="G8" s="10">
        <f t="shared" si="2"/>
        <v>1680</v>
      </c>
      <c r="H8" s="9">
        <v>126</v>
      </c>
      <c r="I8" s="6">
        <f t="shared" si="0"/>
        <v>1684.1999999999998</v>
      </c>
      <c r="K8" s="9">
        <v>541</v>
      </c>
      <c r="L8" s="9">
        <v>1139</v>
      </c>
    </row>
    <row r="9" spans="1:12" ht="18.75" customHeight="1" x14ac:dyDescent="0.4">
      <c r="A9" s="9" t="s">
        <v>13</v>
      </c>
      <c r="B9" s="9" t="s">
        <v>14</v>
      </c>
      <c r="C9" s="9" t="s">
        <v>22</v>
      </c>
      <c r="D9" s="9">
        <v>3002</v>
      </c>
      <c r="E9" s="9">
        <f t="shared" si="1"/>
        <v>1532</v>
      </c>
      <c r="F9" s="9">
        <v>920</v>
      </c>
      <c r="G9" s="10">
        <f t="shared" si="2"/>
        <v>612</v>
      </c>
      <c r="H9" s="9">
        <v>69</v>
      </c>
      <c r="I9" s="6">
        <f t="shared" si="0"/>
        <v>1072.3999999999999</v>
      </c>
      <c r="K9" s="9">
        <v>7</v>
      </c>
      <c r="L9" s="9">
        <v>605</v>
      </c>
    </row>
    <row r="10" spans="1:12" ht="18.75" customHeight="1" x14ac:dyDescent="0.4">
      <c r="A10" s="9" t="s">
        <v>13</v>
      </c>
      <c r="B10" s="9" t="s">
        <v>14</v>
      </c>
      <c r="C10" s="9" t="s">
        <v>23</v>
      </c>
      <c r="D10" s="9">
        <v>839</v>
      </c>
      <c r="E10" s="9">
        <f t="shared" si="1"/>
        <v>317</v>
      </c>
      <c r="F10" s="9">
        <v>313</v>
      </c>
      <c r="G10" s="10">
        <f t="shared" si="2"/>
        <v>4</v>
      </c>
      <c r="H10" s="9">
        <v>25</v>
      </c>
      <c r="I10" s="6">
        <f t="shared" si="0"/>
        <v>221.89999999999998</v>
      </c>
      <c r="K10" s="9">
        <v>4</v>
      </c>
      <c r="L10" s="9">
        <v>0</v>
      </c>
    </row>
    <row r="11" spans="1:12" ht="18.75" customHeight="1" x14ac:dyDescent="0.4">
      <c r="A11" s="9" t="s">
        <v>13</v>
      </c>
      <c r="B11" s="9" t="s">
        <v>14</v>
      </c>
      <c r="C11" s="9" t="s">
        <v>24</v>
      </c>
      <c r="D11" s="9">
        <v>800</v>
      </c>
      <c r="E11" s="9">
        <f t="shared" si="1"/>
        <v>337</v>
      </c>
      <c r="F11" s="9">
        <v>323</v>
      </c>
      <c r="G11" s="10">
        <f t="shared" si="2"/>
        <v>14</v>
      </c>
      <c r="H11" s="9">
        <v>25</v>
      </c>
      <c r="I11" s="6">
        <f t="shared" si="0"/>
        <v>235.89999999999998</v>
      </c>
      <c r="K11" s="9">
        <v>3</v>
      </c>
      <c r="L11" s="9">
        <v>11</v>
      </c>
    </row>
    <row r="12" spans="1:12" ht="18.75" customHeight="1" x14ac:dyDescent="0.4">
      <c r="A12" s="9" t="s">
        <v>13</v>
      </c>
      <c r="B12" s="9" t="s">
        <v>14</v>
      </c>
      <c r="C12" s="9" t="s">
        <v>25</v>
      </c>
      <c r="D12" s="9">
        <v>918</v>
      </c>
      <c r="E12" s="9">
        <f t="shared" si="1"/>
        <v>108</v>
      </c>
      <c r="F12" s="9">
        <v>104</v>
      </c>
      <c r="G12" s="10">
        <f t="shared" si="2"/>
        <v>4</v>
      </c>
      <c r="H12" s="9">
        <v>16</v>
      </c>
      <c r="I12" s="6">
        <f t="shared" si="0"/>
        <v>75.599999999999994</v>
      </c>
      <c r="K12" s="9">
        <v>4</v>
      </c>
      <c r="L12" s="9">
        <v>0</v>
      </c>
    </row>
    <row r="13" spans="1:12" ht="18.75" customHeight="1" x14ac:dyDescent="0.4">
      <c r="A13" s="9" t="s">
        <v>13</v>
      </c>
      <c r="B13" s="9" t="s">
        <v>14</v>
      </c>
      <c r="C13" s="9" t="s">
        <v>26</v>
      </c>
      <c r="D13" s="9">
        <v>1139</v>
      </c>
      <c r="E13" s="9">
        <f t="shared" si="1"/>
        <v>105</v>
      </c>
      <c r="F13" s="9">
        <v>105</v>
      </c>
      <c r="G13" s="10">
        <f t="shared" si="2"/>
        <v>0</v>
      </c>
      <c r="H13" s="9">
        <v>22</v>
      </c>
      <c r="I13" s="6">
        <f t="shared" si="0"/>
        <v>73.5</v>
      </c>
      <c r="K13" s="9">
        <v>0</v>
      </c>
      <c r="L13" s="9">
        <v>0</v>
      </c>
    </row>
    <row r="14" spans="1:12" ht="18.75" customHeight="1" x14ac:dyDescent="0.4">
      <c r="A14" s="9" t="s">
        <v>13</v>
      </c>
      <c r="B14" s="9" t="s">
        <v>14</v>
      </c>
      <c r="C14" s="9" t="s">
        <v>27</v>
      </c>
      <c r="D14" s="9">
        <v>862</v>
      </c>
      <c r="E14" s="9">
        <f t="shared" si="1"/>
        <v>352</v>
      </c>
      <c r="F14" s="9">
        <v>347</v>
      </c>
      <c r="G14" s="10">
        <f t="shared" si="2"/>
        <v>5</v>
      </c>
      <c r="H14" s="9">
        <v>22</v>
      </c>
      <c r="I14" s="6">
        <f t="shared" si="0"/>
        <v>246.39999999999998</v>
      </c>
      <c r="K14" s="9">
        <v>5</v>
      </c>
      <c r="L14" s="9">
        <v>0</v>
      </c>
    </row>
    <row r="15" spans="1:12" ht="18.75" customHeight="1" x14ac:dyDescent="0.4">
      <c r="A15" s="9" t="s">
        <v>13</v>
      </c>
      <c r="B15" s="9" t="s">
        <v>14</v>
      </c>
      <c r="C15" s="9" t="s">
        <v>28</v>
      </c>
      <c r="D15" s="9">
        <v>1782</v>
      </c>
      <c r="E15" s="9">
        <f t="shared" si="1"/>
        <v>690</v>
      </c>
      <c r="F15" s="9">
        <v>685</v>
      </c>
      <c r="G15" s="10">
        <f t="shared" si="2"/>
        <v>5</v>
      </c>
      <c r="H15" s="9">
        <v>23</v>
      </c>
      <c r="I15" s="6">
        <f t="shared" si="0"/>
        <v>482.99999999999994</v>
      </c>
      <c r="K15" s="9">
        <v>5</v>
      </c>
      <c r="L15" s="9">
        <v>0</v>
      </c>
    </row>
    <row r="16" spans="1:12" ht="18.75" customHeight="1" x14ac:dyDescent="0.4">
      <c r="A16" s="9" t="s">
        <v>13</v>
      </c>
      <c r="B16" s="9" t="s">
        <v>14</v>
      </c>
      <c r="C16" s="9" t="s">
        <v>29</v>
      </c>
      <c r="D16" s="9">
        <v>2924</v>
      </c>
      <c r="E16" s="9">
        <f t="shared" si="1"/>
        <v>1068</v>
      </c>
      <c r="F16" s="9">
        <v>796</v>
      </c>
      <c r="G16" s="10">
        <f t="shared" si="2"/>
        <v>272</v>
      </c>
      <c r="H16" s="9">
        <v>223</v>
      </c>
      <c r="I16" s="6">
        <f t="shared" si="0"/>
        <v>747.59999999999991</v>
      </c>
      <c r="K16" s="9">
        <v>4</v>
      </c>
      <c r="L16" s="9">
        <v>268</v>
      </c>
    </row>
    <row r="17" spans="1:12" ht="18.75" customHeight="1" x14ac:dyDescent="0.4">
      <c r="A17" s="9" t="s">
        <v>13</v>
      </c>
      <c r="B17" s="9" t="s">
        <v>14</v>
      </c>
      <c r="C17" s="9" t="s">
        <v>30</v>
      </c>
      <c r="D17" s="9">
        <v>1226</v>
      </c>
      <c r="E17" s="9">
        <f t="shared" si="1"/>
        <v>459</v>
      </c>
      <c r="F17" s="9">
        <v>421</v>
      </c>
      <c r="G17" s="10">
        <f t="shared" si="2"/>
        <v>38</v>
      </c>
      <c r="H17" s="9">
        <v>21</v>
      </c>
      <c r="I17" s="6">
        <f t="shared" si="0"/>
        <v>321.29999999999995</v>
      </c>
      <c r="K17" s="9">
        <v>11</v>
      </c>
      <c r="L17" s="9">
        <v>27</v>
      </c>
    </row>
    <row r="18" spans="1:12" ht="18.75" customHeight="1" x14ac:dyDescent="0.4">
      <c r="A18" s="9" t="s">
        <v>13</v>
      </c>
      <c r="B18" s="9" t="s">
        <v>14</v>
      </c>
      <c r="C18" s="9" t="s">
        <v>31</v>
      </c>
      <c r="D18" s="9">
        <v>1772</v>
      </c>
      <c r="E18" s="9">
        <f t="shared" si="1"/>
        <v>613</v>
      </c>
      <c r="F18" s="9">
        <v>546</v>
      </c>
      <c r="G18" s="10">
        <f t="shared" si="2"/>
        <v>67</v>
      </c>
      <c r="H18" s="9">
        <v>27</v>
      </c>
      <c r="I18" s="6">
        <f t="shared" si="0"/>
        <v>429.09999999999997</v>
      </c>
      <c r="K18" s="9">
        <v>7</v>
      </c>
      <c r="L18" s="9">
        <v>60</v>
      </c>
    </row>
    <row r="19" spans="1:12" ht="18.75" customHeight="1" x14ac:dyDescent="0.4">
      <c r="A19" s="9" t="s">
        <v>13</v>
      </c>
      <c r="B19" s="9" t="s">
        <v>14</v>
      </c>
      <c r="C19" s="9" t="s">
        <v>32</v>
      </c>
      <c r="D19" s="9">
        <v>1060</v>
      </c>
      <c r="E19" s="9">
        <f t="shared" si="1"/>
        <v>429</v>
      </c>
      <c r="F19" s="9">
        <v>289</v>
      </c>
      <c r="G19" s="10">
        <f t="shared" si="2"/>
        <v>140</v>
      </c>
      <c r="H19" s="9">
        <v>22</v>
      </c>
      <c r="I19" s="6">
        <f t="shared" si="0"/>
        <v>300.29999999999995</v>
      </c>
      <c r="K19" s="9">
        <v>0</v>
      </c>
      <c r="L19" s="9">
        <v>140</v>
      </c>
    </row>
    <row r="20" spans="1:12" ht="18.75" customHeight="1" x14ac:dyDescent="0.4">
      <c r="A20" s="9" t="s">
        <v>13</v>
      </c>
      <c r="B20" s="9" t="s">
        <v>14</v>
      </c>
      <c r="C20" s="9" t="s">
        <v>33</v>
      </c>
      <c r="D20" s="9">
        <v>1113</v>
      </c>
      <c r="E20" s="9">
        <f t="shared" si="1"/>
        <v>404</v>
      </c>
      <c r="F20" s="9">
        <v>65</v>
      </c>
      <c r="G20" s="10">
        <f t="shared" si="2"/>
        <v>339</v>
      </c>
      <c r="H20" s="9">
        <v>18</v>
      </c>
      <c r="I20" s="6">
        <f t="shared" si="0"/>
        <v>282.79999999999995</v>
      </c>
      <c r="K20" s="9">
        <v>307</v>
      </c>
      <c r="L20" s="9">
        <v>32</v>
      </c>
    </row>
    <row r="21" spans="1:12" ht="18.75" customHeight="1" x14ac:dyDescent="0.4">
      <c r="A21" s="9" t="s">
        <v>13</v>
      </c>
      <c r="B21" s="9" t="s">
        <v>14</v>
      </c>
      <c r="C21" s="9" t="s">
        <v>34</v>
      </c>
      <c r="D21" s="9">
        <v>1138</v>
      </c>
      <c r="E21" s="9">
        <f t="shared" si="1"/>
        <v>397</v>
      </c>
      <c r="F21" s="9">
        <v>318</v>
      </c>
      <c r="G21" s="10">
        <f t="shared" si="2"/>
        <v>79</v>
      </c>
      <c r="H21" s="9">
        <v>28</v>
      </c>
      <c r="I21" s="6">
        <f t="shared" si="0"/>
        <v>277.89999999999998</v>
      </c>
      <c r="K21" s="9">
        <v>8</v>
      </c>
      <c r="L21" s="9">
        <v>71</v>
      </c>
    </row>
    <row r="22" spans="1:12" ht="18.75" customHeight="1" x14ac:dyDescent="0.4">
      <c r="A22" s="9" t="s">
        <v>13</v>
      </c>
      <c r="B22" s="9" t="s">
        <v>14</v>
      </c>
      <c r="C22" s="9" t="s">
        <v>35</v>
      </c>
      <c r="D22" s="9">
        <v>1356</v>
      </c>
      <c r="E22" s="9">
        <f t="shared" si="1"/>
        <v>551</v>
      </c>
      <c r="F22" s="9">
        <v>225</v>
      </c>
      <c r="G22" s="10">
        <f t="shared" si="2"/>
        <v>326</v>
      </c>
      <c r="H22" s="9">
        <v>28</v>
      </c>
      <c r="I22" s="6">
        <f t="shared" si="0"/>
        <v>385.7</v>
      </c>
      <c r="K22" s="9">
        <v>239</v>
      </c>
      <c r="L22" s="9">
        <v>87</v>
      </c>
    </row>
    <row r="23" spans="1:12" ht="18.75" customHeight="1" x14ac:dyDescent="0.4">
      <c r="A23" s="9" t="s">
        <v>13</v>
      </c>
      <c r="B23" s="9" t="s">
        <v>14</v>
      </c>
      <c r="C23" s="9" t="s">
        <v>36</v>
      </c>
      <c r="D23" s="9">
        <v>626</v>
      </c>
      <c r="E23" s="9">
        <f t="shared" si="1"/>
        <v>246</v>
      </c>
      <c r="F23" s="9">
        <v>195</v>
      </c>
      <c r="G23" s="10">
        <f t="shared" si="2"/>
        <v>51</v>
      </c>
      <c r="H23" s="9">
        <v>24</v>
      </c>
      <c r="I23" s="6">
        <f t="shared" si="0"/>
        <v>172.2</v>
      </c>
      <c r="K23" s="9">
        <v>0</v>
      </c>
      <c r="L23" s="9">
        <v>51</v>
      </c>
    </row>
    <row r="24" spans="1:12" ht="18.75" customHeight="1" x14ac:dyDescent="0.4">
      <c r="A24" s="9" t="s">
        <v>13</v>
      </c>
      <c r="B24" s="9" t="s">
        <v>14</v>
      </c>
      <c r="C24" s="9" t="s">
        <v>37</v>
      </c>
      <c r="D24" s="9">
        <v>1420</v>
      </c>
      <c r="E24" s="9">
        <f t="shared" si="1"/>
        <v>584</v>
      </c>
      <c r="F24" s="9">
        <v>136</v>
      </c>
      <c r="G24" s="10">
        <f t="shared" si="2"/>
        <v>448</v>
      </c>
      <c r="H24" s="9">
        <v>9</v>
      </c>
      <c r="I24" s="6">
        <f t="shared" si="0"/>
        <v>408.79999999999995</v>
      </c>
      <c r="K24" s="9">
        <v>395</v>
      </c>
      <c r="L24" s="9">
        <v>53</v>
      </c>
    </row>
    <row r="25" spans="1:12" ht="18.75" customHeight="1" x14ac:dyDescent="0.4">
      <c r="A25" s="9" t="s">
        <v>13</v>
      </c>
      <c r="B25" s="9" t="s">
        <v>14</v>
      </c>
      <c r="C25" s="9" t="s">
        <v>38</v>
      </c>
      <c r="D25" s="9">
        <v>4283</v>
      </c>
      <c r="E25" s="9">
        <f t="shared" si="1"/>
        <v>1740</v>
      </c>
      <c r="F25" s="9">
        <v>516</v>
      </c>
      <c r="G25" s="10">
        <f t="shared" si="2"/>
        <v>1224</v>
      </c>
      <c r="H25" s="9">
        <v>54</v>
      </c>
      <c r="I25" s="6">
        <f t="shared" si="0"/>
        <v>1218</v>
      </c>
      <c r="K25" s="9">
        <v>287</v>
      </c>
      <c r="L25" s="9">
        <v>937</v>
      </c>
    </row>
    <row r="26" spans="1:12" ht="18.75" customHeight="1" x14ac:dyDescent="0.4">
      <c r="A26" s="9" t="s">
        <v>13</v>
      </c>
      <c r="B26" s="9" t="s">
        <v>14</v>
      </c>
      <c r="C26" s="9" t="s">
        <v>39</v>
      </c>
      <c r="D26" s="9">
        <v>4987</v>
      </c>
      <c r="E26" s="9">
        <f t="shared" si="1"/>
        <v>2077</v>
      </c>
      <c r="F26" s="9">
        <v>436</v>
      </c>
      <c r="G26" s="10">
        <f t="shared" si="2"/>
        <v>1641</v>
      </c>
      <c r="H26" s="9">
        <v>46</v>
      </c>
      <c r="I26" s="6">
        <f t="shared" si="0"/>
        <v>1453.8999999999999</v>
      </c>
      <c r="K26" s="9">
        <v>332</v>
      </c>
      <c r="L26" s="9">
        <v>1309</v>
      </c>
    </row>
    <row r="27" spans="1:12" ht="18.75" customHeight="1" x14ac:dyDescent="0.4">
      <c r="A27" s="9" t="s">
        <v>13</v>
      </c>
      <c r="B27" s="9" t="s">
        <v>14</v>
      </c>
      <c r="C27" s="9" t="s">
        <v>40</v>
      </c>
      <c r="D27" s="9">
        <v>2135</v>
      </c>
      <c r="E27" s="9">
        <f t="shared" si="1"/>
        <v>814</v>
      </c>
      <c r="F27" s="9">
        <v>689</v>
      </c>
      <c r="G27" s="10">
        <f t="shared" si="2"/>
        <v>125</v>
      </c>
      <c r="H27" s="9">
        <v>174</v>
      </c>
      <c r="I27" s="6">
        <f t="shared" si="0"/>
        <v>569.79999999999995</v>
      </c>
      <c r="K27" s="9">
        <v>2</v>
      </c>
      <c r="L27" s="9">
        <v>123</v>
      </c>
    </row>
    <row r="28" spans="1:12" ht="18.75" customHeight="1" x14ac:dyDescent="0.4">
      <c r="A28" s="9" t="s">
        <v>13</v>
      </c>
      <c r="B28" s="9" t="s">
        <v>14</v>
      </c>
      <c r="C28" s="9" t="s">
        <v>41</v>
      </c>
      <c r="D28" s="9">
        <v>837</v>
      </c>
      <c r="E28" s="9">
        <f t="shared" si="1"/>
        <v>355</v>
      </c>
      <c r="F28" s="9">
        <v>271</v>
      </c>
      <c r="G28" s="10">
        <f t="shared" si="2"/>
        <v>84</v>
      </c>
      <c r="H28" s="9">
        <v>62</v>
      </c>
      <c r="I28" s="6">
        <f t="shared" si="0"/>
        <v>248.49999999999997</v>
      </c>
      <c r="K28" s="9">
        <v>17</v>
      </c>
      <c r="L28" s="9">
        <v>67</v>
      </c>
    </row>
    <row r="29" spans="1:12" ht="18.75" customHeight="1" x14ac:dyDescent="0.4">
      <c r="A29" s="9" t="s">
        <v>13</v>
      </c>
      <c r="B29" s="9" t="s">
        <v>14</v>
      </c>
      <c r="C29" s="9" t="s">
        <v>42</v>
      </c>
      <c r="D29" s="9">
        <v>1481</v>
      </c>
      <c r="E29" s="9">
        <f t="shared" si="1"/>
        <v>728</v>
      </c>
      <c r="F29" s="9">
        <v>364</v>
      </c>
      <c r="G29" s="10">
        <f t="shared" si="2"/>
        <v>364</v>
      </c>
      <c r="H29" s="9">
        <v>26</v>
      </c>
      <c r="I29" s="6">
        <f t="shared" si="0"/>
        <v>509.59999999999997</v>
      </c>
      <c r="K29" s="9">
        <v>0</v>
      </c>
      <c r="L29" s="9">
        <v>364</v>
      </c>
    </row>
    <row r="30" spans="1:12" ht="18.75" customHeight="1" x14ac:dyDescent="0.4">
      <c r="A30" s="9" t="s">
        <v>13</v>
      </c>
      <c r="B30" s="9" t="s">
        <v>14</v>
      </c>
      <c r="C30" s="9" t="s">
        <v>43</v>
      </c>
      <c r="D30" s="9">
        <v>766</v>
      </c>
      <c r="E30" s="9">
        <f t="shared" si="1"/>
        <v>175</v>
      </c>
      <c r="F30" s="9">
        <v>172</v>
      </c>
      <c r="G30" s="10">
        <f t="shared" si="2"/>
        <v>3</v>
      </c>
      <c r="H30" s="9">
        <v>121</v>
      </c>
      <c r="I30" s="6">
        <f t="shared" si="0"/>
        <v>122.49999999999999</v>
      </c>
      <c r="K30" s="9">
        <v>0</v>
      </c>
      <c r="L30" s="9">
        <v>3</v>
      </c>
    </row>
    <row r="31" spans="1:12" ht="18.75" customHeight="1" x14ac:dyDescent="0.4">
      <c r="A31" s="9" t="s">
        <v>13</v>
      </c>
      <c r="B31" s="9" t="s">
        <v>14</v>
      </c>
      <c r="C31" s="9" t="s">
        <v>44</v>
      </c>
      <c r="D31" s="9">
        <v>6131</v>
      </c>
      <c r="E31" s="9">
        <f t="shared" si="1"/>
        <v>2255</v>
      </c>
      <c r="F31" s="9">
        <v>1433</v>
      </c>
      <c r="G31" s="10">
        <f t="shared" si="2"/>
        <v>822</v>
      </c>
      <c r="H31" s="9">
        <v>310</v>
      </c>
      <c r="I31" s="6">
        <f t="shared" si="0"/>
        <v>1578.5</v>
      </c>
      <c r="K31" s="9">
        <v>91</v>
      </c>
      <c r="L31" s="9">
        <v>731</v>
      </c>
    </row>
    <row r="32" spans="1:12" ht="18.75" customHeight="1" x14ac:dyDescent="0.4">
      <c r="A32" s="9" t="s">
        <v>13</v>
      </c>
      <c r="B32" s="9" t="s">
        <v>14</v>
      </c>
      <c r="C32" s="9" t="s">
        <v>45</v>
      </c>
      <c r="D32" s="9">
        <v>5277</v>
      </c>
      <c r="E32" s="9">
        <f t="shared" si="1"/>
        <v>2017</v>
      </c>
      <c r="F32" s="9">
        <v>1665</v>
      </c>
      <c r="G32" s="10">
        <f t="shared" si="2"/>
        <v>352</v>
      </c>
      <c r="H32" s="9">
        <v>166</v>
      </c>
      <c r="I32" s="6">
        <f t="shared" si="0"/>
        <v>1411.8999999999999</v>
      </c>
      <c r="K32" s="9">
        <v>60</v>
      </c>
      <c r="L32" s="9">
        <v>292</v>
      </c>
    </row>
    <row r="33" spans="1:12" ht="18.75" customHeight="1" x14ac:dyDescent="0.4">
      <c r="A33" s="9" t="s">
        <v>13</v>
      </c>
      <c r="B33" s="9" t="s">
        <v>14</v>
      </c>
      <c r="C33" s="9" t="s">
        <v>46</v>
      </c>
      <c r="D33" s="9">
        <v>2944</v>
      </c>
      <c r="E33" s="9">
        <f t="shared" si="1"/>
        <v>1278</v>
      </c>
      <c r="F33" s="9">
        <v>787</v>
      </c>
      <c r="G33" s="10">
        <f t="shared" si="2"/>
        <v>491</v>
      </c>
      <c r="H33" s="9">
        <v>30</v>
      </c>
      <c r="I33" s="6">
        <f t="shared" si="0"/>
        <v>894.59999999999991</v>
      </c>
      <c r="K33" s="9">
        <v>0</v>
      </c>
      <c r="L33" s="9">
        <v>491</v>
      </c>
    </row>
    <row r="34" spans="1:12" ht="18.75" customHeight="1" x14ac:dyDescent="0.4">
      <c r="A34" s="9" t="s">
        <v>13</v>
      </c>
      <c r="B34" s="9" t="s">
        <v>14</v>
      </c>
      <c r="C34" s="9" t="s">
        <v>47</v>
      </c>
      <c r="D34" s="9">
        <v>1933</v>
      </c>
      <c r="E34" s="9">
        <f t="shared" si="1"/>
        <v>954</v>
      </c>
      <c r="F34" s="9">
        <v>57</v>
      </c>
      <c r="G34" s="10">
        <f t="shared" si="2"/>
        <v>897</v>
      </c>
      <c r="H34" s="9">
        <v>22</v>
      </c>
      <c r="I34" s="6">
        <f t="shared" si="0"/>
        <v>667.8</v>
      </c>
      <c r="K34" s="9">
        <v>798</v>
      </c>
      <c r="L34" s="9">
        <v>99</v>
      </c>
    </row>
    <row r="35" spans="1:12" ht="18.75" customHeight="1" x14ac:dyDescent="0.4">
      <c r="A35" s="9" t="s">
        <v>13</v>
      </c>
      <c r="B35" s="9" t="s">
        <v>14</v>
      </c>
      <c r="C35" s="9" t="s">
        <v>48</v>
      </c>
      <c r="D35" s="9">
        <v>4986</v>
      </c>
      <c r="E35" s="9">
        <f t="shared" si="1"/>
        <v>1872</v>
      </c>
      <c r="F35" s="9">
        <v>1250</v>
      </c>
      <c r="G35" s="10">
        <f t="shared" si="2"/>
        <v>622</v>
      </c>
      <c r="H35" s="9">
        <v>176</v>
      </c>
      <c r="I35" s="6">
        <f t="shared" si="0"/>
        <v>1310.3999999999999</v>
      </c>
      <c r="K35" s="9">
        <v>90</v>
      </c>
      <c r="L35" s="9">
        <v>532</v>
      </c>
    </row>
    <row r="36" spans="1:12" ht="18.75" customHeight="1" x14ac:dyDescent="0.4">
      <c r="A36" s="9" t="s">
        <v>13</v>
      </c>
      <c r="B36" s="9" t="s">
        <v>14</v>
      </c>
      <c r="C36" s="9" t="s">
        <v>49</v>
      </c>
      <c r="D36" s="9">
        <v>740</v>
      </c>
      <c r="E36" s="9">
        <f t="shared" si="1"/>
        <v>198</v>
      </c>
      <c r="F36" s="9">
        <v>112</v>
      </c>
      <c r="G36" s="10">
        <f t="shared" si="2"/>
        <v>86</v>
      </c>
      <c r="H36" s="9">
        <v>46</v>
      </c>
      <c r="I36" s="6">
        <f t="shared" si="0"/>
        <v>138.6</v>
      </c>
      <c r="K36" s="9">
        <v>79</v>
      </c>
      <c r="L36" s="9">
        <v>7</v>
      </c>
    </row>
    <row r="37" spans="1:12" ht="18.75" customHeight="1" x14ac:dyDescent="0.4">
      <c r="A37" s="9" t="s">
        <v>13</v>
      </c>
      <c r="B37" s="9" t="s">
        <v>14</v>
      </c>
      <c r="C37" s="9" t="s">
        <v>50</v>
      </c>
      <c r="D37" s="9">
        <v>998</v>
      </c>
      <c r="E37" s="9">
        <f t="shared" si="1"/>
        <v>508</v>
      </c>
      <c r="F37" s="9">
        <v>217</v>
      </c>
      <c r="G37" s="10">
        <f t="shared" si="2"/>
        <v>291</v>
      </c>
      <c r="H37" s="9">
        <v>77</v>
      </c>
      <c r="I37" s="6">
        <f t="shared" si="0"/>
        <v>355.59999999999997</v>
      </c>
      <c r="K37" s="9">
        <v>0</v>
      </c>
      <c r="L37" s="9">
        <v>291</v>
      </c>
    </row>
    <row r="38" spans="1:12" ht="18.75" customHeight="1" x14ac:dyDescent="0.4">
      <c r="A38" s="9" t="s">
        <v>13</v>
      </c>
      <c r="B38" s="9" t="s">
        <v>14</v>
      </c>
      <c r="C38" s="9" t="s">
        <v>51</v>
      </c>
      <c r="D38" s="9">
        <v>1286</v>
      </c>
      <c r="E38" s="9">
        <f t="shared" si="1"/>
        <v>551</v>
      </c>
      <c r="F38" s="9">
        <v>201</v>
      </c>
      <c r="G38" s="10">
        <f t="shared" si="2"/>
        <v>350</v>
      </c>
      <c r="H38" s="9">
        <v>75</v>
      </c>
      <c r="I38" s="6">
        <f t="shared" si="0"/>
        <v>385.7</v>
      </c>
      <c r="K38" s="9">
        <v>37</v>
      </c>
      <c r="L38" s="9">
        <v>313</v>
      </c>
    </row>
    <row r="39" spans="1:12" ht="18.75" customHeight="1" x14ac:dyDescent="0.4">
      <c r="A39" s="9" t="s">
        <v>13</v>
      </c>
      <c r="B39" s="9" t="s">
        <v>14</v>
      </c>
      <c r="C39" s="9" t="s">
        <v>52</v>
      </c>
      <c r="D39" s="9">
        <v>1418</v>
      </c>
      <c r="E39" s="9">
        <f t="shared" si="1"/>
        <v>496</v>
      </c>
      <c r="F39" s="9">
        <v>287</v>
      </c>
      <c r="G39" s="10">
        <f t="shared" si="2"/>
        <v>209</v>
      </c>
      <c r="H39" s="9">
        <v>33</v>
      </c>
      <c r="I39" s="6">
        <f t="shared" si="0"/>
        <v>347.2</v>
      </c>
      <c r="K39" s="9">
        <v>0</v>
      </c>
      <c r="L39" s="9">
        <v>209</v>
      </c>
    </row>
    <row r="40" spans="1:12" ht="18.75" customHeight="1" x14ac:dyDescent="0.4">
      <c r="A40" s="9" t="s">
        <v>13</v>
      </c>
      <c r="B40" s="9" t="s">
        <v>14</v>
      </c>
      <c r="C40" s="9" t="s">
        <v>53</v>
      </c>
      <c r="D40" s="9">
        <v>780</v>
      </c>
      <c r="E40" s="9">
        <f t="shared" si="1"/>
        <v>316</v>
      </c>
      <c r="F40" s="9">
        <v>229</v>
      </c>
      <c r="G40" s="10">
        <f t="shared" si="2"/>
        <v>87</v>
      </c>
      <c r="H40" s="9">
        <v>36</v>
      </c>
      <c r="I40" s="6">
        <f t="shared" si="0"/>
        <v>221.2</v>
      </c>
      <c r="K40" s="9">
        <v>15</v>
      </c>
      <c r="L40" s="9">
        <v>72</v>
      </c>
    </row>
    <row r="41" spans="1:12" ht="18.75" customHeight="1" x14ac:dyDescent="0.4">
      <c r="A41" s="9" t="s">
        <v>13</v>
      </c>
      <c r="B41" s="9" t="s">
        <v>14</v>
      </c>
      <c r="C41" s="9" t="s">
        <v>54</v>
      </c>
      <c r="D41" s="9">
        <v>558</v>
      </c>
      <c r="E41" s="9">
        <f t="shared" si="1"/>
        <v>286</v>
      </c>
      <c r="F41" s="9">
        <v>176</v>
      </c>
      <c r="G41" s="10">
        <f t="shared" si="2"/>
        <v>110</v>
      </c>
      <c r="H41" s="9">
        <v>14</v>
      </c>
      <c r="I41" s="6">
        <f t="shared" si="0"/>
        <v>200.2</v>
      </c>
      <c r="K41" s="9">
        <v>38</v>
      </c>
      <c r="L41" s="9">
        <v>72</v>
      </c>
    </row>
    <row r="42" spans="1:12" ht="18.75" customHeight="1" x14ac:dyDescent="0.4">
      <c r="A42" s="9" t="s">
        <v>13</v>
      </c>
      <c r="B42" s="9" t="s">
        <v>14</v>
      </c>
      <c r="C42" s="9" t="s">
        <v>55</v>
      </c>
      <c r="D42" s="9">
        <v>2898</v>
      </c>
      <c r="E42" s="9">
        <f t="shared" si="1"/>
        <v>1194</v>
      </c>
      <c r="F42" s="9">
        <v>579</v>
      </c>
      <c r="G42" s="10">
        <f t="shared" si="2"/>
        <v>615</v>
      </c>
      <c r="H42" s="9">
        <v>57</v>
      </c>
      <c r="I42" s="6">
        <f t="shared" si="0"/>
        <v>835.8</v>
      </c>
      <c r="K42" s="9">
        <v>122</v>
      </c>
      <c r="L42" s="9">
        <v>493</v>
      </c>
    </row>
    <row r="43" spans="1:12" ht="18.75" customHeight="1" x14ac:dyDescent="0.4">
      <c r="A43" s="9" t="s">
        <v>13</v>
      </c>
      <c r="B43" s="9" t="s">
        <v>14</v>
      </c>
      <c r="C43" s="9" t="s">
        <v>56</v>
      </c>
      <c r="D43" s="9">
        <v>14452</v>
      </c>
      <c r="E43" s="9">
        <f t="shared" si="1"/>
        <v>6353</v>
      </c>
      <c r="F43" s="9">
        <v>10</v>
      </c>
      <c r="G43" s="10">
        <f t="shared" si="2"/>
        <v>6343</v>
      </c>
      <c r="H43" s="9">
        <v>129</v>
      </c>
      <c r="I43" s="6">
        <f t="shared" si="0"/>
        <v>4447.0999999999995</v>
      </c>
      <c r="K43" s="9">
        <v>1175</v>
      </c>
      <c r="L43" s="9">
        <v>5168</v>
      </c>
    </row>
    <row r="44" spans="1:12" ht="18.75" customHeight="1" x14ac:dyDescent="0.4">
      <c r="A44" s="9" t="s">
        <v>13</v>
      </c>
      <c r="B44" s="9" t="s">
        <v>14</v>
      </c>
      <c r="C44" s="9" t="s">
        <v>57</v>
      </c>
      <c r="D44" s="9">
        <v>3898</v>
      </c>
      <c r="E44" s="9">
        <f t="shared" si="1"/>
        <v>1624</v>
      </c>
      <c r="F44" s="9">
        <v>472</v>
      </c>
      <c r="G44" s="10">
        <f t="shared" si="2"/>
        <v>1152</v>
      </c>
      <c r="H44" s="9">
        <v>53</v>
      </c>
      <c r="I44" s="6">
        <f t="shared" si="0"/>
        <v>1136.8</v>
      </c>
      <c r="K44" s="9">
        <v>481</v>
      </c>
      <c r="L44" s="9">
        <v>671</v>
      </c>
    </row>
    <row r="45" spans="1:12" ht="18.75" customHeight="1" x14ac:dyDescent="0.4">
      <c r="A45" s="9" t="s">
        <v>13</v>
      </c>
      <c r="B45" s="9" t="s">
        <v>14</v>
      </c>
      <c r="C45" s="9" t="s">
        <v>58</v>
      </c>
      <c r="D45" s="9">
        <v>1726</v>
      </c>
      <c r="E45" s="9">
        <f t="shared" si="1"/>
        <v>792</v>
      </c>
      <c r="F45" s="9">
        <v>510</v>
      </c>
      <c r="G45" s="10">
        <f t="shared" si="2"/>
        <v>282</v>
      </c>
      <c r="H45" s="9">
        <v>59</v>
      </c>
      <c r="I45" s="6">
        <f t="shared" si="0"/>
        <v>554.4</v>
      </c>
      <c r="K45" s="9">
        <v>0</v>
      </c>
      <c r="L45" s="9">
        <v>282</v>
      </c>
    </row>
    <row r="46" spans="1:12" ht="18.75" customHeight="1" x14ac:dyDescent="0.4">
      <c r="A46" s="9" t="s">
        <v>13</v>
      </c>
      <c r="B46" s="9" t="s">
        <v>14</v>
      </c>
      <c r="C46" s="9" t="s">
        <v>59</v>
      </c>
      <c r="D46" s="9">
        <v>3713</v>
      </c>
      <c r="E46" s="9">
        <f t="shared" si="1"/>
        <v>1757</v>
      </c>
      <c r="F46" s="9">
        <v>817</v>
      </c>
      <c r="G46" s="10">
        <f t="shared" si="2"/>
        <v>940</v>
      </c>
      <c r="H46" s="9">
        <v>74</v>
      </c>
      <c r="I46" s="6">
        <f t="shared" si="0"/>
        <v>1229.8999999999999</v>
      </c>
      <c r="K46" s="9">
        <v>411</v>
      </c>
      <c r="L46" s="9">
        <v>529</v>
      </c>
    </row>
    <row r="47" spans="1:12" ht="18.75" customHeight="1" x14ac:dyDescent="0.4">
      <c r="A47" s="9" t="s">
        <v>13</v>
      </c>
      <c r="B47" s="9" t="s">
        <v>14</v>
      </c>
      <c r="C47" s="9" t="s">
        <v>60</v>
      </c>
      <c r="D47" s="9">
        <v>4282</v>
      </c>
      <c r="E47" s="9">
        <f t="shared" si="1"/>
        <v>1976</v>
      </c>
      <c r="F47" s="9">
        <v>782</v>
      </c>
      <c r="G47" s="10">
        <f t="shared" si="2"/>
        <v>1194</v>
      </c>
      <c r="H47" s="9">
        <v>121</v>
      </c>
      <c r="I47" s="6">
        <f t="shared" si="0"/>
        <v>1383.1999999999998</v>
      </c>
      <c r="K47" s="9">
        <v>310</v>
      </c>
      <c r="L47" s="9">
        <v>884</v>
      </c>
    </row>
    <row r="48" spans="1:12" ht="18.75" customHeight="1" x14ac:dyDescent="0.4">
      <c r="A48" s="9" t="s">
        <v>13</v>
      </c>
      <c r="B48" s="9" t="s">
        <v>14</v>
      </c>
      <c r="C48" s="9" t="s">
        <v>61</v>
      </c>
      <c r="D48" s="9">
        <v>12746</v>
      </c>
      <c r="E48" s="9">
        <f t="shared" si="1"/>
        <v>5467</v>
      </c>
      <c r="F48" s="9">
        <v>809</v>
      </c>
      <c r="G48" s="10">
        <f t="shared" si="2"/>
        <v>4658</v>
      </c>
      <c r="H48" s="9">
        <v>286</v>
      </c>
      <c r="I48" s="6">
        <f t="shared" si="0"/>
        <v>3826.8999999999996</v>
      </c>
      <c r="K48" s="9">
        <v>2746</v>
      </c>
      <c r="L48" s="9">
        <v>1912</v>
      </c>
    </row>
    <row r="49" spans="1:12" ht="18.75" customHeight="1" x14ac:dyDescent="0.4">
      <c r="A49" s="9" t="s">
        <v>13</v>
      </c>
      <c r="B49" s="9" t="s">
        <v>14</v>
      </c>
      <c r="C49" s="9" t="s">
        <v>62</v>
      </c>
      <c r="D49" s="9">
        <v>2055</v>
      </c>
      <c r="E49" s="9">
        <f t="shared" si="1"/>
        <v>1038</v>
      </c>
      <c r="F49" s="9">
        <v>498</v>
      </c>
      <c r="G49" s="10">
        <f t="shared" si="2"/>
        <v>540</v>
      </c>
      <c r="H49" s="9">
        <v>69</v>
      </c>
      <c r="I49" s="6">
        <f t="shared" si="0"/>
        <v>726.59999999999991</v>
      </c>
      <c r="K49" s="9">
        <v>0</v>
      </c>
      <c r="L49" s="9">
        <v>540</v>
      </c>
    </row>
    <row r="50" spans="1:12" ht="18.75" customHeight="1" x14ac:dyDescent="0.4">
      <c r="A50" s="9" t="s">
        <v>13</v>
      </c>
      <c r="B50" s="9" t="s">
        <v>14</v>
      </c>
      <c r="C50" s="9" t="s">
        <v>63</v>
      </c>
      <c r="D50" s="9">
        <v>3285</v>
      </c>
      <c r="E50" s="9">
        <f t="shared" si="1"/>
        <v>1623</v>
      </c>
      <c r="F50" s="9">
        <v>128</v>
      </c>
      <c r="G50" s="10">
        <f t="shared" si="2"/>
        <v>1495</v>
      </c>
      <c r="H50" s="9">
        <v>125</v>
      </c>
      <c r="I50" s="6">
        <f t="shared" si="0"/>
        <v>1136.0999999999999</v>
      </c>
      <c r="K50" s="9">
        <v>201</v>
      </c>
      <c r="L50" s="9">
        <v>1294</v>
      </c>
    </row>
    <row r="51" spans="1:12" ht="18.75" customHeight="1" x14ac:dyDescent="0.4">
      <c r="A51" s="9" t="s">
        <v>13</v>
      </c>
      <c r="B51" s="9" t="s">
        <v>14</v>
      </c>
      <c r="C51" s="9" t="s">
        <v>64</v>
      </c>
      <c r="D51" s="9">
        <v>4668</v>
      </c>
      <c r="E51" s="9">
        <f t="shared" si="1"/>
        <v>2058</v>
      </c>
      <c r="F51" s="9">
        <v>326</v>
      </c>
      <c r="G51" s="10">
        <f t="shared" si="2"/>
        <v>1732</v>
      </c>
      <c r="H51" s="9">
        <v>127</v>
      </c>
      <c r="I51" s="6">
        <f t="shared" si="0"/>
        <v>1440.6</v>
      </c>
      <c r="K51" s="9">
        <v>205</v>
      </c>
      <c r="L51" s="9">
        <v>1527</v>
      </c>
    </row>
    <row r="52" spans="1:12" ht="18.75" customHeight="1" x14ac:dyDescent="0.4">
      <c r="A52" s="9" t="s">
        <v>13</v>
      </c>
      <c r="B52" s="9" t="s">
        <v>14</v>
      </c>
      <c r="C52" s="9" t="s">
        <v>65</v>
      </c>
      <c r="D52" s="9">
        <v>4212</v>
      </c>
      <c r="E52" s="9">
        <f t="shared" si="1"/>
        <v>1660</v>
      </c>
      <c r="F52" s="9">
        <v>321</v>
      </c>
      <c r="G52" s="10">
        <f t="shared" si="2"/>
        <v>1339</v>
      </c>
      <c r="H52" s="9">
        <v>39</v>
      </c>
      <c r="I52" s="6">
        <f t="shared" si="0"/>
        <v>1162</v>
      </c>
      <c r="K52" s="9">
        <v>453</v>
      </c>
      <c r="L52" s="9">
        <v>886</v>
      </c>
    </row>
    <row r="53" spans="1:12" ht="18.75" customHeight="1" x14ac:dyDescent="0.4">
      <c r="A53" s="9" t="s">
        <v>13</v>
      </c>
      <c r="B53" s="9" t="s">
        <v>14</v>
      </c>
      <c r="C53" s="9" t="s">
        <v>66</v>
      </c>
      <c r="D53" s="9">
        <v>1107</v>
      </c>
      <c r="E53" s="9">
        <f t="shared" si="1"/>
        <v>446</v>
      </c>
      <c r="F53" s="9">
        <v>185</v>
      </c>
      <c r="G53" s="10">
        <f t="shared" si="2"/>
        <v>261</v>
      </c>
      <c r="H53" s="9">
        <v>20</v>
      </c>
      <c r="I53" s="6">
        <f t="shared" si="0"/>
        <v>312.2</v>
      </c>
      <c r="K53" s="9">
        <v>22</v>
      </c>
      <c r="L53" s="9">
        <v>239</v>
      </c>
    </row>
    <row r="54" spans="1:12" ht="18.75" customHeight="1" x14ac:dyDescent="0.4">
      <c r="A54" s="9" t="s">
        <v>13</v>
      </c>
      <c r="B54" s="9" t="s">
        <v>14</v>
      </c>
      <c r="C54" s="9" t="s">
        <v>67</v>
      </c>
      <c r="D54" s="9">
        <v>2491</v>
      </c>
      <c r="E54" s="9">
        <f t="shared" si="1"/>
        <v>1246</v>
      </c>
      <c r="F54" s="9">
        <v>153</v>
      </c>
      <c r="G54" s="10">
        <f t="shared" si="2"/>
        <v>1093</v>
      </c>
      <c r="H54" s="9">
        <v>85</v>
      </c>
      <c r="I54" s="6">
        <f t="shared" si="0"/>
        <v>872.19999999999993</v>
      </c>
      <c r="K54" s="9">
        <v>108</v>
      </c>
      <c r="L54" s="9">
        <v>985</v>
      </c>
    </row>
    <row r="55" spans="1:12" ht="18.75" customHeight="1" x14ac:dyDescent="0.4">
      <c r="A55" s="9" t="s">
        <v>13</v>
      </c>
      <c r="B55" s="9" t="s">
        <v>14</v>
      </c>
      <c r="C55" s="9" t="s">
        <v>68</v>
      </c>
      <c r="D55" s="9">
        <v>2097</v>
      </c>
      <c r="E55" s="9">
        <f t="shared" si="1"/>
        <v>1031</v>
      </c>
      <c r="F55" s="9">
        <v>200</v>
      </c>
      <c r="G55" s="10">
        <f t="shared" si="2"/>
        <v>831</v>
      </c>
      <c r="H55" s="9">
        <v>68</v>
      </c>
      <c r="I55" s="6">
        <f t="shared" si="0"/>
        <v>721.69999999999993</v>
      </c>
      <c r="K55" s="9">
        <v>50</v>
      </c>
      <c r="L55" s="9">
        <v>781</v>
      </c>
    </row>
    <row r="56" spans="1:12" ht="18.75" customHeight="1" x14ac:dyDescent="0.4">
      <c r="A56" s="9" t="s">
        <v>13</v>
      </c>
      <c r="B56" s="9" t="s">
        <v>14</v>
      </c>
      <c r="C56" s="9" t="s">
        <v>69</v>
      </c>
      <c r="D56" s="9">
        <v>4454</v>
      </c>
      <c r="E56" s="9">
        <f t="shared" si="1"/>
        <v>1824</v>
      </c>
      <c r="F56" s="9">
        <v>474</v>
      </c>
      <c r="G56" s="10">
        <f t="shared" si="2"/>
        <v>1350</v>
      </c>
      <c r="H56" s="9">
        <v>70</v>
      </c>
      <c r="I56" s="6">
        <f t="shared" si="0"/>
        <v>1276.8</v>
      </c>
      <c r="K56" s="9">
        <v>305</v>
      </c>
      <c r="L56" s="9">
        <v>1045</v>
      </c>
    </row>
    <row r="57" spans="1:12" ht="18.75" customHeight="1" x14ac:dyDescent="0.4">
      <c r="A57" s="9" t="s">
        <v>13</v>
      </c>
      <c r="B57" s="9" t="s">
        <v>14</v>
      </c>
      <c r="C57" s="9" t="s">
        <v>70</v>
      </c>
      <c r="D57" s="9">
        <v>1841</v>
      </c>
      <c r="E57" s="9">
        <f t="shared" si="1"/>
        <v>920</v>
      </c>
      <c r="F57" s="9">
        <v>531</v>
      </c>
      <c r="G57" s="10">
        <f t="shared" si="2"/>
        <v>389</v>
      </c>
      <c r="H57" s="9">
        <v>48</v>
      </c>
      <c r="I57" s="6">
        <f t="shared" si="0"/>
        <v>644</v>
      </c>
      <c r="K57" s="9">
        <v>0</v>
      </c>
      <c r="L57" s="9">
        <v>389</v>
      </c>
    </row>
    <row r="58" spans="1:12" ht="18.75" customHeight="1" x14ac:dyDescent="0.4">
      <c r="A58" s="9" t="s">
        <v>13</v>
      </c>
      <c r="B58" s="9" t="s">
        <v>14</v>
      </c>
      <c r="C58" s="9" t="s">
        <v>71</v>
      </c>
      <c r="D58" s="9">
        <v>770</v>
      </c>
      <c r="E58" s="9">
        <f t="shared" si="1"/>
        <v>520</v>
      </c>
      <c r="F58" s="9">
        <v>51</v>
      </c>
      <c r="G58" s="10">
        <f t="shared" si="2"/>
        <v>469</v>
      </c>
      <c r="H58" s="9">
        <v>74</v>
      </c>
      <c r="I58" s="6">
        <f t="shared" si="0"/>
        <v>364</v>
      </c>
      <c r="K58" s="9">
        <v>15</v>
      </c>
      <c r="L58" s="9">
        <v>454</v>
      </c>
    </row>
    <row r="59" spans="1:12" ht="18.75" customHeight="1" x14ac:dyDescent="0.4">
      <c r="A59" s="9" t="s">
        <v>13</v>
      </c>
      <c r="B59" s="9" t="s">
        <v>14</v>
      </c>
      <c r="C59" s="9" t="s">
        <v>72</v>
      </c>
      <c r="D59" s="9">
        <v>1822</v>
      </c>
      <c r="E59" s="9">
        <f t="shared" si="1"/>
        <v>682</v>
      </c>
      <c r="F59" s="9">
        <v>337</v>
      </c>
      <c r="G59" s="10">
        <f t="shared" si="2"/>
        <v>345</v>
      </c>
      <c r="H59" s="9">
        <v>24</v>
      </c>
      <c r="I59" s="6">
        <f t="shared" si="0"/>
        <v>477.4</v>
      </c>
      <c r="K59" s="9">
        <v>257</v>
      </c>
      <c r="L59" s="9">
        <v>88</v>
      </c>
    </row>
    <row r="60" spans="1:12" ht="18.75" customHeight="1" x14ac:dyDescent="0.4">
      <c r="A60" s="9" t="s">
        <v>13</v>
      </c>
      <c r="B60" s="9" t="s">
        <v>14</v>
      </c>
      <c r="C60" s="9" t="s">
        <v>73</v>
      </c>
      <c r="D60" s="9">
        <v>762</v>
      </c>
      <c r="E60" s="9">
        <f t="shared" si="1"/>
        <v>278</v>
      </c>
      <c r="F60" s="9">
        <v>171</v>
      </c>
      <c r="G60" s="10">
        <f t="shared" si="2"/>
        <v>107</v>
      </c>
      <c r="H60" s="9">
        <v>17</v>
      </c>
      <c r="I60" s="6">
        <f t="shared" si="0"/>
        <v>194.6</v>
      </c>
      <c r="K60" s="9">
        <v>0</v>
      </c>
      <c r="L60" s="9">
        <v>107</v>
      </c>
    </row>
    <row r="61" spans="1:12" ht="18.75" customHeight="1" x14ac:dyDescent="0.4">
      <c r="A61" s="9" t="s">
        <v>13</v>
      </c>
      <c r="B61" s="9" t="s">
        <v>14</v>
      </c>
      <c r="C61" s="9" t="s">
        <v>74</v>
      </c>
      <c r="D61" s="9">
        <v>688</v>
      </c>
      <c r="E61" s="9">
        <f t="shared" si="1"/>
        <v>252</v>
      </c>
      <c r="F61" s="9">
        <v>237</v>
      </c>
      <c r="G61" s="10">
        <f t="shared" si="2"/>
        <v>15</v>
      </c>
      <c r="H61" s="9">
        <v>11</v>
      </c>
      <c r="I61" s="6">
        <f t="shared" si="0"/>
        <v>176.39999999999998</v>
      </c>
      <c r="K61" s="9">
        <v>0</v>
      </c>
      <c r="L61" s="9">
        <v>15</v>
      </c>
    </row>
    <row r="62" spans="1:12" ht="18.75" customHeight="1" x14ac:dyDescent="0.4">
      <c r="A62" s="9" t="s">
        <v>13</v>
      </c>
      <c r="B62" s="9" t="s">
        <v>14</v>
      </c>
      <c r="C62" s="9" t="s">
        <v>75</v>
      </c>
      <c r="D62" s="9">
        <v>1016</v>
      </c>
      <c r="E62" s="9">
        <f t="shared" si="1"/>
        <v>373</v>
      </c>
      <c r="F62" s="9">
        <v>328</v>
      </c>
      <c r="G62" s="10">
        <f t="shared" si="2"/>
        <v>45</v>
      </c>
      <c r="H62" s="9">
        <v>13</v>
      </c>
      <c r="I62" s="6">
        <f t="shared" si="0"/>
        <v>261.09999999999997</v>
      </c>
      <c r="K62" s="9">
        <v>0</v>
      </c>
      <c r="L62" s="9">
        <v>45</v>
      </c>
    </row>
    <row r="63" spans="1:12" ht="18.75" customHeight="1" x14ac:dyDescent="0.4">
      <c r="A63" s="9" t="s">
        <v>13</v>
      </c>
      <c r="B63" s="9" t="s">
        <v>14</v>
      </c>
      <c r="C63" s="9" t="s">
        <v>76</v>
      </c>
      <c r="D63" s="9">
        <v>1534</v>
      </c>
      <c r="E63" s="9">
        <f t="shared" si="1"/>
        <v>553</v>
      </c>
      <c r="F63" s="9">
        <v>553</v>
      </c>
      <c r="G63" s="10">
        <f t="shared" si="2"/>
        <v>0</v>
      </c>
      <c r="H63" s="9">
        <v>13</v>
      </c>
      <c r="I63" s="6">
        <f t="shared" si="0"/>
        <v>387.09999999999997</v>
      </c>
      <c r="K63" s="9">
        <v>0</v>
      </c>
      <c r="L63" s="9">
        <v>0</v>
      </c>
    </row>
    <row r="64" spans="1:12" ht="18.75" customHeight="1" x14ac:dyDescent="0.4">
      <c r="A64" s="9" t="s">
        <v>13</v>
      </c>
      <c r="B64" s="9" t="s">
        <v>14</v>
      </c>
      <c r="C64" s="9" t="s">
        <v>77</v>
      </c>
      <c r="D64" s="9">
        <v>3597</v>
      </c>
      <c r="E64" s="9">
        <f t="shared" si="1"/>
        <v>1408</v>
      </c>
      <c r="F64" s="9">
        <v>1122</v>
      </c>
      <c r="G64" s="10">
        <f t="shared" si="2"/>
        <v>286</v>
      </c>
      <c r="H64" s="9">
        <v>179</v>
      </c>
      <c r="I64" s="6">
        <f t="shared" si="0"/>
        <v>985.59999999999991</v>
      </c>
      <c r="K64" s="9">
        <v>17</v>
      </c>
      <c r="L64" s="9">
        <v>269</v>
      </c>
    </row>
    <row r="65" spans="1:12" ht="18.75" customHeight="1" x14ac:dyDescent="0.4">
      <c r="A65" s="9" t="s">
        <v>13</v>
      </c>
      <c r="B65" s="9" t="s">
        <v>14</v>
      </c>
      <c r="C65" s="9" t="s">
        <v>78</v>
      </c>
      <c r="D65" s="9">
        <v>1002</v>
      </c>
      <c r="E65" s="9">
        <f t="shared" si="1"/>
        <v>313</v>
      </c>
      <c r="F65" s="9">
        <v>249</v>
      </c>
      <c r="G65" s="10">
        <f t="shared" si="2"/>
        <v>64</v>
      </c>
      <c r="H65" s="9">
        <v>11</v>
      </c>
      <c r="I65" s="6">
        <f t="shared" si="0"/>
        <v>219.1</v>
      </c>
      <c r="K65" s="9">
        <v>0</v>
      </c>
      <c r="L65" s="9">
        <v>64</v>
      </c>
    </row>
    <row r="66" spans="1:12" ht="18.75" customHeight="1" x14ac:dyDescent="0.4">
      <c r="A66" s="9" t="s">
        <v>13</v>
      </c>
      <c r="B66" s="9" t="s">
        <v>14</v>
      </c>
      <c r="C66" s="9" t="s">
        <v>79</v>
      </c>
      <c r="D66" s="9">
        <v>3420</v>
      </c>
      <c r="E66" s="9">
        <f t="shared" si="1"/>
        <v>1144</v>
      </c>
      <c r="F66" s="9">
        <v>94</v>
      </c>
      <c r="G66" s="10">
        <f t="shared" si="2"/>
        <v>1050</v>
      </c>
      <c r="H66" s="9">
        <v>6</v>
      </c>
      <c r="I66" s="6">
        <f t="shared" ref="I66:I80" si="3">SUM(E66*0.7)</f>
        <v>800.8</v>
      </c>
      <c r="K66" s="9">
        <v>1007</v>
      </c>
      <c r="L66" s="9">
        <v>43</v>
      </c>
    </row>
    <row r="67" spans="1:12" ht="18.75" customHeight="1" x14ac:dyDescent="0.4">
      <c r="A67" s="9" t="s">
        <v>13</v>
      </c>
      <c r="B67" s="9" t="s">
        <v>14</v>
      </c>
      <c r="C67" s="9" t="s">
        <v>80</v>
      </c>
      <c r="D67" s="9">
        <v>1259</v>
      </c>
      <c r="E67" s="9">
        <f t="shared" ref="E67:E80" si="4">SUM(F67:G67)</f>
        <v>403</v>
      </c>
      <c r="F67" s="9">
        <v>267</v>
      </c>
      <c r="G67" s="10">
        <f t="shared" ref="G67:G80" si="5">SUM(K67:L67)</f>
        <v>136</v>
      </c>
      <c r="H67" s="9">
        <v>10</v>
      </c>
      <c r="I67" s="6">
        <f t="shared" si="3"/>
        <v>282.09999999999997</v>
      </c>
      <c r="K67" s="9">
        <v>0</v>
      </c>
      <c r="L67" s="9">
        <v>136</v>
      </c>
    </row>
    <row r="68" spans="1:12" ht="18.75" customHeight="1" x14ac:dyDescent="0.4">
      <c r="A68" s="9" t="s">
        <v>13</v>
      </c>
      <c r="B68" s="9" t="s">
        <v>14</v>
      </c>
      <c r="C68" s="9" t="s">
        <v>81</v>
      </c>
      <c r="D68" s="9">
        <v>1499</v>
      </c>
      <c r="E68" s="9">
        <f t="shared" si="4"/>
        <v>557</v>
      </c>
      <c r="F68" s="9">
        <v>443</v>
      </c>
      <c r="G68" s="10">
        <f t="shared" si="5"/>
        <v>114</v>
      </c>
      <c r="H68" s="9">
        <v>34</v>
      </c>
      <c r="I68" s="6">
        <f t="shared" si="3"/>
        <v>389.9</v>
      </c>
      <c r="K68" s="9">
        <v>0</v>
      </c>
      <c r="L68" s="9">
        <v>114</v>
      </c>
    </row>
    <row r="69" spans="1:12" ht="18.75" customHeight="1" x14ac:dyDescent="0.4">
      <c r="A69" s="9" t="s">
        <v>13</v>
      </c>
      <c r="B69" s="9" t="s">
        <v>14</v>
      </c>
      <c r="C69" s="9" t="s">
        <v>82</v>
      </c>
      <c r="D69" s="9">
        <v>3622</v>
      </c>
      <c r="E69" s="9">
        <f t="shared" si="4"/>
        <v>1398</v>
      </c>
      <c r="F69" s="9">
        <v>49</v>
      </c>
      <c r="G69" s="10">
        <f t="shared" si="5"/>
        <v>1349</v>
      </c>
      <c r="H69" s="9">
        <v>36</v>
      </c>
      <c r="I69" s="6">
        <f t="shared" si="3"/>
        <v>978.59999999999991</v>
      </c>
      <c r="K69" s="9">
        <v>1008</v>
      </c>
      <c r="L69" s="9">
        <v>341</v>
      </c>
    </row>
    <row r="70" spans="1:12" ht="18.75" customHeight="1" x14ac:dyDescent="0.4">
      <c r="A70" s="9" t="s">
        <v>13</v>
      </c>
      <c r="B70" s="9" t="s">
        <v>14</v>
      </c>
      <c r="C70" s="9" t="s">
        <v>83</v>
      </c>
      <c r="D70" s="9">
        <v>2943</v>
      </c>
      <c r="E70" s="9">
        <f t="shared" si="4"/>
        <v>1176</v>
      </c>
      <c r="F70" s="9">
        <v>474</v>
      </c>
      <c r="G70" s="10">
        <f t="shared" si="5"/>
        <v>702</v>
      </c>
      <c r="H70" s="9">
        <v>35</v>
      </c>
      <c r="I70" s="6">
        <f t="shared" si="3"/>
        <v>823.19999999999993</v>
      </c>
      <c r="K70" s="9">
        <v>400</v>
      </c>
      <c r="L70" s="9">
        <v>302</v>
      </c>
    </row>
    <row r="71" spans="1:12" ht="18.75" customHeight="1" x14ac:dyDescent="0.4">
      <c r="A71" s="9" t="s">
        <v>13</v>
      </c>
      <c r="B71" s="9" t="s">
        <v>14</v>
      </c>
      <c r="C71" s="9" t="s">
        <v>84</v>
      </c>
      <c r="D71" s="9">
        <v>2255</v>
      </c>
      <c r="E71" s="9">
        <f t="shared" si="4"/>
        <v>951</v>
      </c>
      <c r="F71" s="9">
        <v>651</v>
      </c>
      <c r="G71" s="10">
        <f t="shared" si="5"/>
        <v>300</v>
      </c>
      <c r="H71" s="9">
        <v>22</v>
      </c>
      <c r="I71" s="6">
        <f t="shared" si="3"/>
        <v>665.69999999999993</v>
      </c>
      <c r="K71" s="9">
        <v>94</v>
      </c>
      <c r="L71" s="9">
        <v>206</v>
      </c>
    </row>
    <row r="72" spans="1:12" ht="18.75" customHeight="1" x14ac:dyDescent="0.4">
      <c r="A72" s="9" t="s">
        <v>13</v>
      </c>
      <c r="B72" s="9" t="s">
        <v>14</v>
      </c>
      <c r="C72" s="9" t="s">
        <v>85</v>
      </c>
      <c r="D72" s="9">
        <v>1293</v>
      </c>
      <c r="E72" s="9">
        <f t="shared" si="4"/>
        <v>506</v>
      </c>
      <c r="F72" s="9">
        <v>468</v>
      </c>
      <c r="G72" s="10">
        <f t="shared" si="5"/>
        <v>38</v>
      </c>
      <c r="H72" s="9">
        <v>22</v>
      </c>
      <c r="I72" s="6">
        <f t="shared" si="3"/>
        <v>354.2</v>
      </c>
      <c r="K72" s="9">
        <v>1</v>
      </c>
      <c r="L72" s="9">
        <v>37</v>
      </c>
    </row>
    <row r="73" spans="1:12" ht="18.75" customHeight="1" x14ac:dyDescent="0.4">
      <c r="A73" s="9" t="s">
        <v>13</v>
      </c>
      <c r="B73" s="9" t="s">
        <v>14</v>
      </c>
      <c r="C73" s="9" t="s">
        <v>86</v>
      </c>
      <c r="D73" s="9">
        <v>815</v>
      </c>
      <c r="E73" s="9">
        <f t="shared" si="4"/>
        <v>309</v>
      </c>
      <c r="F73" s="9">
        <v>297</v>
      </c>
      <c r="G73" s="10">
        <f t="shared" si="5"/>
        <v>12</v>
      </c>
      <c r="H73" s="9">
        <v>10</v>
      </c>
      <c r="I73" s="6">
        <f t="shared" si="3"/>
        <v>216.29999999999998</v>
      </c>
      <c r="K73" s="9">
        <v>7</v>
      </c>
      <c r="L73" s="9">
        <v>5</v>
      </c>
    </row>
    <row r="74" spans="1:12" ht="18.75" customHeight="1" x14ac:dyDescent="0.4">
      <c r="A74" s="9" t="s">
        <v>13</v>
      </c>
      <c r="B74" s="9" t="s">
        <v>14</v>
      </c>
      <c r="C74" s="9" t="s">
        <v>87</v>
      </c>
      <c r="D74" s="9">
        <v>1503</v>
      </c>
      <c r="E74" s="9">
        <f t="shared" si="4"/>
        <v>558</v>
      </c>
      <c r="F74" s="9">
        <v>527</v>
      </c>
      <c r="G74" s="10">
        <f t="shared" si="5"/>
        <v>31</v>
      </c>
      <c r="H74" s="9">
        <v>10</v>
      </c>
      <c r="I74" s="6">
        <f t="shared" si="3"/>
        <v>390.59999999999997</v>
      </c>
      <c r="K74" s="9">
        <v>5</v>
      </c>
      <c r="L74" s="9">
        <v>26</v>
      </c>
    </row>
    <row r="75" spans="1:12" ht="18.75" customHeight="1" x14ac:dyDescent="0.4">
      <c r="A75" s="9" t="s">
        <v>13</v>
      </c>
      <c r="B75" s="9" t="s">
        <v>14</v>
      </c>
      <c r="C75" s="9" t="s">
        <v>88</v>
      </c>
      <c r="D75" s="9">
        <v>0</v>
      </c>
      <c r="E75" s="9">
        <f t="shared" si="4"/>
        <v>0</v>
      </c>
      <c r="F75" s="9">
        <v>0</v>
      </c>
      <c r="G75" s="10">
        <f t="shared" si="5"/>
        <v>0</v>
      </c>
      <c r="H75" s="9">
        <v>16</v>
      </c>
      <c r="I75" s="6">
        <f t="shared" si="3"/>
        <v>0</v>
      </c>
      <c r="K75" s="9">
        <v>0</v>
      </c>
      <c r="L75" s="9">
        <v>0</v>
      </c>
    </row>
    <row r="76" spans="1:12" ht="18.75" customHeight="1" x14ac:dyDescent="0.4">
      <c r="A76" s="9" t="s">
        <v>13</v>
      </c>
      <c r="B76" s="9" t="s">
        <v>14</v>
      </c>
      <c r="C76" s="9" t="s">
        <v>89</v>
      </c>
      <c r="D76" s="9">
        <v>1781</v>
      </c>
      <c r="E76" s="9">
        <f t="shared" si="4"/>
        <v>741</v>
      </c>
      <c r="F76" s="9">
        <v>357</v>
      </c>
      <c r="G76" s="10">
        <f t="shared" si="5"/>
        <v>384</v>
      </c>
      <c r="H76" s="9">
        <v>21</v>
      </c>
      <c r="I76" s="6">
        <f t="shared" si="3"/>
        <v>518.69999999999993</v>
      </c>
      <c r="K76" s="9">
        <v>295</v>
      </c>
      <c r="L76" s="9">
        <v>89</v>
      </c>
    </row>
    <row r="77" spans="1:12" ht="18.75" customHeight="1" x14ac:dyDescent="0.4">
      <c r="A77" s="9" t="s">
        <v>13</v>
      </c>
      <c r="B77" s="9" t="s">
        <v>14</v>
      </c>
      <c r="C77" s="9" t="s">
        <v>90</v>
      </c>
      <c r="D77" s="9">
        <v>2172</v>
      </c>
      <c r="E77" s="9">
        <f t="shared" si="4"/>
        <v>823</v>
      </c>
      <c r="F77" s="9">
        <v>578</v>
      </c>
      <c r="G77" s="10">
        <f t="shared" si="5"/>
        <v>245</v>
      </c>
      <c r="H77" s="9">
        <v>29</v>
      </c>
      <c r="I77" s="6">
        <f t="shared" si="3"/>
        <v>576.09999999999991</v>
      </c>
      <c r="K77" s="9">
        <v>116</v>
      </c>
      <c r="L77" s="9">
        <v>129</v>
      </c>
    </row>
    <row r="78" spans="1:12" ht="18.75" customHeight="1" x14ac:dyDescent="0.4">
      <c r="A78" s="9" t="s">
        <v>13</v>
      </c>
      <c r="B78" s="9" t="s">
        <v>14</v>
      </c>
      <c r="C78" s="9" t="s">
        <v>91</v>
      </c>
      <c r="D78" s="9">
        <v>761</v>
      </c>
      <c r="E78" s="9">
        <f t="shared" si="4"/>
        <v>273</v>
      </c>
      <c r="F78" s="9">
        <v>273</v>
      </c>
      <c r="G78" s="10">
        <f t="shared" si="5"/>
        <v>0</v>
      </c>
      <c r="H78" s="9">
        <v>6</v>
      </c>
      <c r="I78" s="6">
        <f t="shared" si="3"/>
        <v>191.1</v>
      </c>
      <c r="K78" s="9">
        <v>0</v>
      </c>
      <c r="L78" s="9">
        <v>0</v>
      </c>
    </row>
    <row r="79" spans="1:12" ht="18.75" customHeight="1" x14ac:dyDescent="0.4">
      <c r="A79" s="9" t="s">
        <v>13</v>
      </c>
      <c r="B79" s="9" t="s">
        <v>14</v>
      </c>
      <c r="C79" s="9" t="s">
        <v>92</v>
      </c>
      <c r="D79" s="9">
        <v>1251</v>
      </c>
      <c r="E79" s="9">
        <f t="shared" si="4"/>
        <v>365</v>
      </c>
      <c r="F79" s="9">
        <v>365</v>
      </c>
      <c r="G79" s="10">
        <f t="shared" si="5"/>
        <v>0</v>
      </c>
      <c r="H79" s="9">
        <v>8</v>
      </c>
      <c r="I79" s="6">
        <f t="shared" si="3"/>
        <v>255.49999999999997</v>
      </c>
      <c r="K79" s="9">
        <v>0</v>
      </c>
      <c r="L79" s="9">
        <v>0</v>
      </c>
    </row>
    <row r="80" spans="1:12" ht="18.75" customHeight="1" x14ac:dyDescent="0.4">
      <c r="A80" s="9" t="s">
        <v>13</v>
      </c>
      <c r="B80" s="9" t="s">
        <v>14</v>
      </c>
      <c r="C80" s="9" t="s">
        <v>93</v>
      </c>
      <c r="D80" s="9">
        <v>1188</v>
      </c>
      <c r="E80" s="9">
        <f t="shared" si="4"/>
        <v>320</v>
      </c>
      <c r="F80" s="9">
        <v>320</v>
      </c>
      <c r="G80" s="10">
        <f t="shared" si="5"/>
        <v>0</v>
      </c>
      <c r="H80" s="9">
        <v>2</v>
      </c>
      <c r="I80" s="6">
        <f t="shared" si="3"/>
        <v>224</v>
      </c>
      <c r="K80" s="9">
        <v>0</v>
      </c>
      <c r="L80" s="9">
        <v>0</v>
      </c>
    </row>
    <row r="81" spans="1:12" ht="18.75" customHeight="1" x14ac:dyDescent="0.4">
      <c r="A81" s="11" t="s">
        <v>11</v>
      </c>
      <c r="B81" s="11"/>
      <c r="C81" s="11"/>
      <c r="D81" s="7">
        <f>SUM(D2:D80)</f>
        <v>181092</v>
      </c>
      <c r="E81" s="7">
        <f>SUM(E2:E80)</f>
        <v>74621</v>
      </c>
      <c r="F81" s="7">
        <f>SUM(F2:F80)</f>
        <v>31857</v>
      </c>
      <c r="G81" s="7">
        <f>SUM(G2:G80)</f>
        <v>42764</v>
      </c>
      <c r="H81" s="7">
        <f>SUM(H2:H80)</f>
        <v>4666</v>
      </c>
      <c r="I81" s="7">
        <f>SUM(I2:I80)</f>
        <v>52234.699999999975</v>
      </c>
      <c r="J81" s="8"/>
      <c r="K81" s="7">
        <f>SUM(K2:K80)</f>
        <v>13419</v>
      </c>
      <c r="L81" s="7">
        <f>SUM(L2:L80)</f>
        <v>29345</v>
      </c>
    </row>
    <row r="82" spans="1:12" ht="48" customHeight="1" x14ac:dyDescent="0.4">
      <c r="A82" s="12" t="s">
        <v>12</v>
      </c>
      <c r="B82" s="12"/>
      <c r="C82" s="12"/>
      <c r="D82" s="12"/>
      <c r="E82" s="12"/>
      <c r="F82" s="12"/>
      <c r="G82" s="12"/>
      <c r="H82" s="12"/>
      <c r="I82" s="12"/>
      <c r="K82" s="3"/>
      <c r="L82" s="3"/>
    </row>
    <row r="83" spans="1:12" ht="18.75" customHeight="1" x14ac:dyDescent="0.4">
      <c r="A83" s="3"/>
      <c r="B83" s="3"/>
      <c r="C83" s="3"/>
      <c r="D83" s="3"/>
      <c r="E83" s="3"/>
      <c r="F83" s="3"/>
      <c r="G83" s="3"/>
      <c r="H83" s="3"/>
      <c r="I83" s="3"/>
      <c r="K83" s="3"/>
      <c r="L83" s="3"/>
    </row>
    <row r="84" spans="1:12" ht="18.75" customHeight="1" x14ac:dyDescent="0.4">
      <c r="A84" s="3"/>
      <c r="B84" s="3"/>
      <c r="C84" s="3"/>
      <c r="D84" s="3"/>
      <c r="E84" s="3"/>
      <c r="F84" s="3"/>
      <c r="G84" s="3"/>
      <c r="H84" s="3"/>
      <c r="I84" s="3"/>
      <c r="K84" s="3"/>
      <c r="L84" s="3"/>
    </row>
  </sheetData>
  <mergeCells count="2">
    <mergeCell ref="A81:C81"/>
    <mergeCell ref="A82:I8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千葉市花見川区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2018-04-27T07:16:04Z</dcterms:created>
  <dcterms:modified xsi:type="dcterms:W3CDTF">2018-04-27T07:41:39Z</dcterms:modified>
</cp:coreProperties>
</file>