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87306DB2-0F15-4244-8139-A639682D2161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旭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K59" i="1"/>
  <c r="E59" i="1"/>
  <c r="F59" i="1"/>
  <c r="G59" i="1"/>
  <c r="H59" i="1"/>
  <c r="I59" i="1"/>
  <c r="D5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2" i="1"/>
  <c r="G2" i="1"/>
  <c r="E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</calcChain>
</file>

<file path=xl/sharedStrings.xml><?xml version="1.0" encoding="utf-8"?>
<sst xmlns="http://schemas.openxmlformats.org/spreadsheetml/2006/main" count="184" uniqueCount="73">
  <si>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</si>
  <si>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</si>
  <si>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</si>
  <si>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</si>
  <si>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</si>
  <si>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</si>
  <si>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</si>
  <si>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</si>
  <si>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</si>
  <si>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</si>
  <si>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</si>
  <si>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</si>
  <si>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</si>
  <si>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</si>
  <si>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長尾</t>
  </si>
  <si>
    <t>新町</t>
  </si>
  <si>
    <t>関戸</t>
  </si>
  <si>
    <t>飯岡</t>
  </si>
  <si>
    <t>八木</t>
  </si>
  <si>
    <t>旭市</t>
  </si>
  <si>
    <t>イ</t>
  </si>
  <si>
    <t>ロ</t>
  </si>
  <si>
    <t>ハ</t>
  </si>
  <si>
    <t>ニ</t>
  </si>
  <si>
    <t>椎名内</t>
  </si>
  <si>
    <t>東足洗</t>
  </si>
  <si>
    <t>西足洗</t>
  </si>
  <si>
    <t>足川</t>
  </si>
  <si>
    <t>野中</t>
  </si>
  <si>
    <t>仁玉</t>
  </si>
  <si>
    <t>中谷里</t>
  </si>
  <si>
    <t>神宮寺</t>
  </si>
  <si>
    <t>井戸野</t>
  </si>
  <si>
    <t>川口</t>
  </si>
  <si>
    <t>泉川</t>
  </si>
  <si>
    <t>大塚原</t>
  </si>
  <si>
    <t>駒込</t>
  </si>
  <si>
    <t>鎌数</t>
  </si>
  <si>
    <t>琴田</t>
  </si>
  <si>
    <t>江ケ崎</t>
  </si>
  <si>
    <t>大間手</t>
  </si>
  <si>
    <t>倉橋</t>
  </si>
  <si>
    <t>蛇園</t>
  </si>
  <si>
    <t>清滝</t>
  </si>
  <si>
    <t>幾世</t>
  </si>
  <si>
    <t>松ケ谷</t>
  </si>
  <si>
    <t>岩井</t>
  </si>
  <si>
    <t>後草</t>
  </si>
  <si>
    <t>高生</t>
  </si>
  <si>
    <t>見広</t>
  </si>
  <si>
    <t>上永井</t>
  </si>
  <si>
    <t>下永井</t>
  </si>
  <si>
    <t>行内</t>
  </si>
  <si>
    <t>平松</t>
  </si>
  <si>
    <t>横根</t>
  </si>
  <si>
    <t>萩園</t>
  </si>
  <si>
    <t>三川 権田沼新田</t>
  </si>
  <si>
    <t>狢野</t>
  </si>
  <si>
    <t>塙</t>
  </si>
  <si>
    <t>溝原</t>
  </si>
  <si>
    <t>さくら台</t>
  </si>
  <si>
    <t>舟戸 櫻井</t>
  </si>
  <si>
    <t>萬歳</t>
  </si>
  <si>
    <t>清和甲</t>
  </si>
  <si>
    <t>米込</t>
  </si>
  <si>
    <t>南堀之内</t>
  </si>
  <si>
    <t>清和乙</t>
  </si>
  <si>
    <t>長部</t>
  </si>
  <si>
    <t>秋田</t>
  </si>
  <si>
    <t>萬力</t>
  </si>
  <si>
    <t>鏑木</t>
  </si>
  <si>
    <t>入野</t>
  </si>
  <si>
    <t>旭市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</si>
</sst>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60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19</v>
      </c>
      <c r="C2" s="1" t="s">
        <v>20</v>
      </c>
      <c r="D2" s="12">
        <v>3150</v>
      </c>
      <c r="E2" s="12">
        <f>SUM(F2:G2)</f>
        <v>1084</v>
      </c>
      <c r="F2" s="1">
        <v>608</v>
      </c>
      <c r="G2" s="13">
        <f>SUM(K2:L2)</f>
        <v>476</v>
      </c>
      <c r="H2" s="1">
        <v>223</v>
      </c>
      <c r="I2" s="9">
        <f>SUM(E2*0.7)</f>
        <v>758.8</v>
      </c>
      <c r="J2" s="2"/>
      <c r="K2" s="4">
        <v>0</v>
      </c>
      <c r="L2" s="4">
        <v>476</v>
      </c>
    </row>
    <row r="3" spans="1:12" ht="18.75" customHeight="1" x14ac:dyDescent="0.4">
      <c r="A3" s="9" t="s">
        <v>13</v>
      </c>
      <c r="B3" s="9" t="s">
        <v>19</v>
      </c>
      <c r="C3" s="1" t="s">
        <v>21</v>
      </c>
      <c r="D3" s="12">
        <v>2653</v>
      </c>
      <c r="E3" s="12">
        <f t="shared" ref="E3:E58" si="0">SUM(F3:G3)</f>
        <v>1084</v>
      </c>
      <c r="F3" s="1">
        <v>691</v>
      </c>
      <c r="G3" s="13">
        <f t="shared" ref="G2:G57" si="1">SUM(K3:L3)</f>
        <v>393</v>
      </c>
      <c r="H3" s="1">
        <v>366</v>
      </c>
      <c r="I3" s="10">
        <f t="shared" ref="I3:I58" si="2">SUM(E3*0.7)</f>
        <v>758.8</v>
      </c>
      <c r="J3" s="2"/>
      <c r="K3" s="4">
        <v>14</v>
      </c>
      <c r="L3" s="4">
        <v>379</v>
      </c>
    </row>
    <row r="4" spans="1:12" ht="18.75" customHeight="1" x14ac:dyDescent="0.4">
      <c r="A4" s="9" t="s">
        <v>13</v>
      </c>
      <c r="B4" s="9" t="s">
        <v>19</v>
      </c>
      <c r="C4" s="1" t="s">
        <v>22</v>
      </c>
      <c r="D4" s="12">
        <v>2761</v>
      </c>
      <c r="E4" s="12">
        <f t="shared" si="0"/>
        <v>1021</v>
      </c>
      <c r="F4" s="1">
        <v>790</v>
      </c>
      <c r="G4" s="13">
        <f t="shared" si="1"/>
        <v>231</v>
      </c>
      <c r="H4" s="1">
        <v>133</v>
      </c>
      <c r="I4" s="10">
        <f t="shared" si="2"/>
        <v>714.69999999999993</v>
      </c>
      <c r="J4" s="2"/>
      <c r="K4" s="4">
        <v>0</v>
      </c>
      <c r="L4" s="4">
        <v>231</v>
      </c>
    </row>
    <row r="5" spans="1:12" ht="18.75" customHeight="1" x14ac:dyDescent="0.4">
      <c r="A5" s="9" t="s">
        <v>13</v>
      </c>
      <c r="B5" s="9" t="s">
        <v>19</v>
      </c>
      <c r="C5" s="1" t="s">
        <v>23</v>
      </c>
      <c r="D5" s="12">
        <v>7722</v>
      </c>
      <c r="E5" s="12">
        <f t="shared" si="0"/>
        <v>2913</v>
      </c>
      <c r="F5" s="1">
        <v>2169</v>
      </c>
      <c r="G5" s="13">
        <f t="shared" si="1"/>
        <v>744</v>
      </c>
      <c r="H5" s="1">
        <v>618</v>
      </c>
      <c r="I5" s="10">
        <f t="shared" si="2"/>
        <v>2039.1</v>
      </c>
      <c r="J5" s="2"/>
      <c r="K5" s="4">
        <v>5</v>
      </c>
      <c r="L5" s="4">
        <v>739</v>
      </c>
    </row>
    <row r="6" spans="1:12" ht="18.75" customHeight="1" x14ac:dyDescent="0.4">
      <c r="A6" s="9" t="s">
        <v>13</v>
      </c>
      <c r="B6" s="9" t="s">
        <v>19</v>
      </c>
      <c r="C6" s="1" t="s">
        <v>24</v>
      </c>
      <c r="D6" s="12">
        <v>942</v>
      </c>
      <c r="E6" s="12">
        <f t="shared" si="0"/>
        <v>317</v>
      </c>
      <c r="F6" s="1">
        <v>310</v>
      </c>
      <c r="G6" s="13">
        <f t="shared" si="1"/>
        <v>7</v>
      </c>
      <c r="H6" s="1">
        <v>45</v>
      </c>
      <c r="I6" s="10">
        <f t="shared" si="2"/>
        <v>221.89999999999998</v>
      </c>
      <c r="J6" s="2"/>
      <c r="K6" s="4">
        <v>7</v>
      </c>
      <c r="L6" s="4">
        <v>0</v>
      </c>
    </row>
    <row r="7" spans="1:12" ht="18.75" customHeight="1" x14ac:dyDescent="0.4">
      <c r="A7" s="9" t="s">
        <v>13</v>
      </c>
      <c r="B7" s="9" t="s">
        <v>19</v>
      </c>
      <c r="C7" s="1" t="s">
        <v>25</v>
      </c>
      <c r="D7" s="12">
        <v>832</v>
      </c>
      <c r="E7" s="12">
        <f t="shared" si="0"/>
        <v>308</v>
      </c>
      <c r="F7" s="1">
        <v>238</v>
      </c>
      <c r="G7" s="13">
        <f t="shared" si="1"/>
        <v>70</v>
      </c>
      <c r="H7" s="1">
        <v>36</v>
      </c>
      <c r="I7" s="10">
        <f t="shared" si="2"/>
        <v>215.6</v>
      </c>
      <c r="J7" s="2"/>
      <c r="K7" s="4">
        <v>0</v>
      </c>
      <c r="L7" s="4">
        <v>70</v>
      </c>
    </row>
    <row r="8" spans="1:12" ht="18.75" customHeight="1" x14ac:dyDescent="0.4">
      <c r="A8" s="9" t="s">
        <v>13</v>
      </c>
      <c r="B8" s="9" t="s">
        <v>19</v>
      </c>
      <c r="C8" s="1" t="s">
        <v>26</v>
      </c>
      <c r="D8" s="12">
        <v>1327</v>
      </c>
      <c r="E8" s="12">
        <f t="shared" si="0"/>
        <v>473</v>
      </c>
      <c r="F8" s="1">
        <v>451</v>
      </c>
      <c r="G8" s="13">
        <f t="shared" si="1"/>
        <v>22</v>
      </c>
      <c r="H8" s="1">
        <v>49</v>
      </c>
      <c r="I8" s="10">
        <f t="shared" si="2"/>
        <v>331.09999999999997</v>
      </c>
      <c r="J8" s="2"/>
      <c r="K8" s="4">
        <v>6</v>
      </c>
      <c r="L8" s="4">
        <v>16</v>
      </c>
    </row>
    <row r="9" spans="1:12" ht="18.75" customHeight="1" x14ac:dyDescent="0.4">
      <c r="A9" s="9" t="s">
        <v>13</v>
      </c>
      <c r="B9" s="9" t="s">
        <v>19</v>
      </c>
      <c r="C9" s="1" t="s">
        <v>27</v>
      </c>
      <c r="D9" s="12">
        <v>838</v>
      </c>
      <c r="E9" s="12">
        <f t="shared" si="0"/>
        <v>256</v>
      </c>
      <c r="F9" s="1">
        <v>256</v>
      </c>
      <c r="G9" s="13">
        <f t="shared" si="1"/>
        <v>0</v>
      </c>
      <c r="H9" s="1">
        <v>60</v>
      </c>
      <c r="I9" s="10">
        <f t="shared" si="2"/>
        <v>179.2</v>
      </c>
      <c r="J9" s="2"/>
      <c r="K9" s="4">
        <v>0</v>
      </c>
      <c r="L9" s="4">
        <v>0</v>
      </c>
    </row>
    <row r="10" spans="1:12" ht="18.75" customHeight="1" x14ac:dyDescent="0.4">
      <c r="A10" s="9" t="s">
        <v>13</v>
      </c>
      <c r="B10" s="9" t="s">
        <v>19</v>
      </c>
      <c r="C10" s="1" t="s">
        <v>28</v>
      </c>
      <c r="D10" s="12">
        <v>805</v>
      </c>
      <c r="E10" s="12">
        <f t="shared" si="0"/>
        <v>160</v>
      </c>
      <c r="F10" s="1">
        <v>145</v>
      </c>
      <c r="G10" s="13">
        <f t="shared" si="1"/>
        <v>15</v>
      </c>
      <c r="H10" s="1">
        <v>48</v>
      </c>
      <c r="I10" s="10">
        <f t="shared" si="2"/>
        <v>112</v>
      </c>
      <c r="J10" s="2"/>
      <c r="K10" s="4">
        <v>4</v>
      </c>
      <c r="L10" s="4">
        <v>11</v>
      </c>
    </row>
    <row r="11" spans="1:12" ht="18.75" customHeight="1" x14ac:dyDescent="0.4">
      <c r="A11" s="9" t="s">
        <v>13</v>
      </c>
      <c r="B11" s="9" t="s">
        <v>19</v>
      </c>
      <c r="C11" s="1" t="s">
        <v>29</v>
      </c>
      <c r="D11" s="12">
        <v>920</v>
      </c>
      <c r="E11" s="12">
        <f t="shared" si="0"/>
        <v>237</v>
      </c>
      <c r="F11" s="1">
        <v>191</v>
      </c>
      <c r="G11" s="13">
        <f t="shared" si="1"/>
        <v>46</v>
      </c>
      <c r="H11" s="1">
        <v>23</v>
      </c>
      <c r="I11" s="10">
        <f t="shared" si="2"/>
        <v>165.89999999999998</v>
      </c>
      <c r="J11" s="2"/>
      <c r="K11" s="4">
        <v>11</v>
      </c>
      <c r="L11" s="4">
        <v>35</v>
      </c>
    </row>
    <row r="12" spans="1:12" ht="18.75" customHeight="1" x14ac:dyDescent="0.4">
      <c r="A12" s="9" t="s">
        <v>13</v>
      </c>
      <c r="B12" s="9" t="s">
        <v>19</v>
      </c>
      <c r="C12" s="1" t="s">
        <v>30</v>
      </c>
      <c r="D12" s="12">
        <v>1587</v>
      </c>
      <c r="E12" s="12">
        <f t="shared" si="0"/>
        <v>486</v>
      </c>
      <c r="F12" s="1">
        <v>481</v>
      </c>
      <c r="G12" s="13">
        <f t="shared" si="1"/>
        <v>5</v>
      </c>
      <c r="H12" s="1">
        <v>64</v>
      </c>
      <c r="I12" s="10">
        <f t="shared" si="2"/>
        <v>340.2</v>
      </c>
      <c r="J12" s="2"/>
      <c r="K12" s="4">
        <v>3</v>
      </c>
      <c r="L12" s="4">
        <v>2</v>
      </c>
    </row>
    <row r="13" spans="1:12" ht="18.75" customHeight="1" x14ac:dyDescent="0.4">
      <c r="A13" s="9" t="s">
        <v>13</v>
      </c>
      <c r="B13" s="9" t="s">
        <v>19</v>
      </c>
      <c r="C13" s="1" t="s">
        <v>31</v>
      </c>
      <c r="D13" s="12">
        <v>1347</v>
      </c>
      <c r="E13" s="12">
        <f t="shared" si="0"/>
        <v>418</v>
      </c>
      <c r="F13" s="1">
        <v>414</v>
      </c>
      <c r="G13" s="13">
        <f t="shared" si="1"/>
        <v>4</v>
      </c>
      <c r="H13" s="1">
        <v>56</v>
      </c>
      <c r="I13" s="10">
        <f t="shared" si="2"/>
        <v>292.59999999999997</v>
      </c>
      <c r="J13" s="2"/>
      <c r="K13" s="4">
        <v>4</v>
      </c>
      <c r="L13" s="4">
        <v>0</v>
      </c>
    </row>
    <row r="14" spans="1:12" ht="18.75" customHeight="1" x14ac:dyDescent="0.4">
      <c r="A14" s="9" t="s">
        <v>13</v>
      </c>
      <c r="B14" s="9" t="s">
        <v>19</v>
      </c>
      <c r="C14" s="1" t="s">
        <v>32</v>
      </c>
      <c r="D14" s="12">
        <v>2028</v>
      </c>
      <c r="E14" s="12">
        <f t="shared" si="0"/>
        <v>685</v>
      </c>
      <c r="F14" s="1">
        <v>638</v>
      </c>
      <c r="G14" s="13">
        <f t="shared" si="1"/>
        <v>47</v>
      </c>
      <c r="H14" s="1">
        <v>81</v>
      </c>
      <c r="I14" s="10">
        <f t="shared" si="2"/>
        <v>479.49999999999994</v>
      </c>
      <c r="J14" s="2"/>
      <c r="K14" s="4">
        <v>14</v>
      </c>
      <c r="L14" s="4">
        <v>33</v>
      </c>
    </row>
    <row r="15" spans="1:12" ht="18.75" customHeight="1" x14ac:dyDescent="0.4">
      <c r="A15" s="9" t="s">
        <v>13</v>
      </c>
      <c r="B15" s="9" t="s">
        <v>19</v>
      </c>
      <c r="C15" s="1" t="s">
        <v>33</v>
      </c>
      <c r="D15" s="12">
        <v>1259</v>
      </c>
      <c r="E15" s="12">
        <f t="shared" si="0"/>
        <v>403</v>
      </c>
      <c r="F15" s="1">
        <v>393</v>
      </c>
      <c r="G15" s="13">
        <f t="shared" si="1"/>
        <v>10</v>
      </c>
      <c r="H15" s="1">
        <v>57</v>
      </c>
      <c r="I15" s="10">
        <f t="shared" si="2"/>
        <v>282.09999999999997</v>
      </c>
      <c r="J15" s="2"/>
      <c r="K15" s="4">
        <v>0</v>
      </c>
      <c r="L15" s="4">
        <v>10</v>
      </c>
    </row>
    <row r="16" spans="1:12" ht="18.75" customHeight="1" x14ac:dyDescent="0.4">
      <c r="A16" s="9" t="s">
        <v>13</v>
      </c>
      <c r="B16" s="9" t="s">
        <v>19</v>
      </c>
      <c r="C16" s="1" t="s">
        <v>34</v>
      </c>
      <c r="D16" s="12">
        <v>461</v>
      </c>
      <c r="E16" s="12">
        <f t="shared" si="0"/>
        <v>148</v>
      </c>
      <c r="F16" s="1">
        <v>141</v>
      </c>
      <c r="G16" s="13">
        <f t="shared" si="1"/>
        <v>7</v>
      </c>
      <c r="H16" s="1">
        <v>16</v>
      </c>
      <c r="I16" s="10">
        <f t="shared" si="2"/>
        <v>103.6</v>
      </c>
      <c r="J16" s="2"/>
      <c r="K16" s="4">
        <v>5</v>
      </c>
      <c r="L16" s="4">
        <v>2</v>
      </c>
    </row>
    <row r="17" spans="1:12" ht="18.75" customHeight="1" x14ac:dyDescent="0.4">
      <c r="A17" s="9" t="s">
        <v>13</v>
      </c>
      <c r="B17" s="9" t="s">
        <v>19</v>
      </c>
      <c r="C17" s="1" t="s">
        <v>35</v>
      </c>
      <c r="D17" s="12">
        <v>215</v>
      </c>
      <c r="E17" s="12">
        <f t="shared" si="0"/>
        <v>50</v>
      </c>
      <c r="F17" s="1">
        <v>46</v>
      </c>
      <c r="G17" s="13">
        <f t="shared" si="1"/>
        <v>4</v>
      </c>
      <c r="H17" s="1">
        <v>4</v>
      </c>
      <c r="I17" s="10">
        <f t="shared" si="2"/>
        <v>35</v>
      </c>
      <c r="J17" s="2"/>
      <c r="K17" s="4">
        <v>4</v>
      </c>
      <c r="L17" s="4">
        <v>0</v>
      </c>
    </row>
    <row r="18" spans="1:12" ht="18.75" customHeight="1" x14ac:dyDescent="0.4">
      <c r="A18" s="9" t="s">
        <v>13</v>
      </c>
      <c r="B18" s="9" t="s">
        <v>19</v>
      </c>
      <c r="C18" s="1" t="s">
        <v>36</v>
      </c>
      <c r="D18" s="12">
        <v>323</v>
      </c>
      <c r="E18" s="12">
        <f t="shared" si="0"/>
        <v>120</v>
      </c>
      <c r="F18" s="1">
        <v>120</v>
      </c>
      <c r="G18" s="13">
        <f t="shared" si="1"/>
        <v>0</v>
      </c>
      <c r="H18" s="1">
        <v>7</v>
      </c>
      <c r="I18" s="10">
        <f t="shared" si="2"/>
        <v>84</v>
      </c>
      <c r="J18" s="2"/>
      <c r="K18" s="4">
        <v>0</v>
      </c>
      <c r="L18" s="4">
        <v>0</v>
      </c>
    </row>
    <row r="19" spans="1:12" ht="18.75" customHeight="1" x14ac:dyDescent="0.4">
      <c r="A19" s="9" t="s">
        <v>13</v>
      </c>
      <c r="B19" s="9" t="s">
        <v>19</v>
      </c>
      <c r="C19" s="1" t="s">
        <v>15</v>
      </c>
      <c r="D19" s="12">
        <v>1802</v>
      </c>
      <c r="E19" s="12">
        <f t="shared" si="0"/>
        <v>605</v>
      </c>
      <c r="F19" s="1">
        <v>547</v>
      </c>
      <c r="G19" s="13">
        <f t="shared" si="1"/>
        <v>58</v>
      </c>
      <c r="H19" s="1">
        <v>66</v>
      </c>
      <c r="I19" s="10">
        <f t="shared" si="2"/>
        <v>423.5</v>
      </c>
      <c r="J19" s="2"/>
      <c r="K19" s="4">
        <v>2</v>
      </c>
      <c r="L19" s="4">
        <v>56</v>
      </c>
    </row>
    <row r="20" spans="1:12" ht="18.75" customHeight="1" x14ac:dyDescent="0.4">
      <c r="A20" s="9" t="s">
        <v>13</v>
      </c>
      <c r="B20" s="9" t="s">
        <v>19</v>
      </c>
      <c r="C20" s="1" t="s">
        <v>37</v>
      </c>
      <c r="D20" s="12">
        <v>4768</v>
      </c>
      <c r="E20" s="12">
        <f t="shared" si="0"/>
        <v>1601</v>
      </c>
      <c r="F20" s="1">
        <v>1323</v>
      </c>
      <c r="G20" s="13">
        <f t="shared" si="1"/>
        <v>278</v>
      </c>
      <c r="H20" s="1">
        <v>292</v>
      </c>
      <c r="I20" s="10">
        <f t="shared" si="2"/>
        <v>1120.6999999999998</v>
      </c>
      <c r="J20" s="2"/>
      <c r="K20" s="4">
        <v>5</v>
      </c>
      <c r="L20" s="4">
        <v>273</v>
      </c>
    </row>
    <row r="21" spans="1:12" ht="18.75" customHeight="1" x14ac:dyDescent="0.4">
      <c r="A21" s="9" t="s">
        <v>13</v>
      </c>
      <c r="B21" s="9" t="s">
        <v>19</v>
      </c>
      <c r="C21" s="1" t="s">
        <v>38</v>
      </c>
      <c r="D21" s="12">
        <v>2180</v>
      </c>
      <c r="E21" s="12">
        <f t="shared" si="0"/>
        <v>664</v>
      </c>
      <c r="F21" s="1">
        <v>628</v>
      </c>
      <c r="G21" s="13">
        <f t="shared" si="1"/>
        <v>36</v>
      </c>
      <c r="H21" s="1">
        <v>55</v>
      </c>
      <c r="I21" s="10">
        <f t="shared" si="2"/>
        <v>464.79999999999995</v>
      </c>
      <c r="J21" s="2"/>
      <c r="K21" s="4">
        <v>14</v>
      </c>
      <c r="L21" s="4">
        <v>22</v>
      </c>
    </row>
    <row r="22" spans="1:12" ht="18.75" customHeight="1" x14ac:dyDescent="0.4">
      <c r="A22" s="9" t="s">
        <v>13</v>
      </c>
      <c r="B22" s="9" t="s">
        <v>19</v>
      </c>
      <c r="C22" s="1" t="s">
        <v>39</v>
      </c>
      <c r="D22" s="12">
        <v>4614</v>
      </c>
      <c r="E22" s="12">
        <f t="shared" si="0"/>
        <v>1599</v>
      </c>
      <c r="F22" s="1">
        <v>1370</v>
      </c>
      <c r="G22" s="13">
        <f t="shared" si="1"/>
        <v>229</v>
      </c>
      <c r="H22" s="1">
        <v>117</v>
      </c>
      <c r="I22" s="10">
        <f t="shared" si="2"/>
        <v>1119.3</v>
      </c>
      <c r="J22" s="2"/>
      <c r="K22" s="4">
        <v>0</v>
      </c>
      <c r="L22" s="4">
        <v>229</v>
      </c>
    </row>
    <row r="23" spans="1:12" ht="18.75" customHeight="1" x14ac:dyDescent="0.4">
      <c r="A23" s="9" t="s">
        <v>13</v>
      </c>
      <c r="B23" s="9" t="s">
        <v>19</v>
      </c>
      <c r="C23" s="1" t="s">
        <v>40</v>
      </c>
      <c r="D23" s="12">
        <v>130</v>
      </c>
      <c r="E23" s="12">
        <f t="shared" si="0"/>
        <v>35</v>
      </c>
      <c r="F23" s="1">
        <v>35</v>
      </c>
      <c r="G23" s="13">
        <f t="shared" si="1"/>
        <v>0</v>
      </c>
      <c r="H23" s="1">
        <v>3</v>
      </c>
      <c r="I23" s="10">
        <f t="shared" si="2"/>
        <v>24.5</v>
      </c>
      <c r="J23" s="2"/>
      <c r="K23" s="4">
        <v>0</v>
      </c>
      <c r="L23" s="4">
        <v>0</v>
      </c>
    </row>
    <row r="24" spans="1:12" ht="18.75" customHeight="1" x14ac:dyDescent="0.4">
      <c r="A24" s="9" t="s">
        <v>13</v>
      </c>
      <c r="B24" s="9" t="s">
        <v>19</v>
      </c>
      <c r="C24" s="1" t="s">
        <v>41</v>
      </c>
      <c r="D24" s="12">
        <v>598</v>
      </c>
      <c r="E24" s="12">
        <f t="shared" si="0"/>
        <v>161</v>
      </c>
      <c r="F24" s="1">
        <v>161</v>
      </c>
      <c r="G24" s="13">
        <f t="shared" si="1"/>
        <v>0</v>
      </c>
      <c r="H24" s="1">
        <v>23</v>
      </c>
      <c r="I24" s="10">
        <f t="shared" si="2"/>
        <v>112.69999999999999</v>
      </c>
      <c r="J24" s="2"/>
      <c r="K24" s="4">
        <v>0</v>
      </c>
      <c r="L24" s="4">
        <v>0</v>
      </c>
    </row>
    <row r="25" spans="1:12" ht="18.75" customHeight="1" x14ac:dyDescent="0.4">
      <c r="A25" s="9" t="s">
        <v>13</v>
      </c>
      <c r="B25" s="9" t="s">
        <v>19</v>
      </c>
      <c r="C25" s="1" t="s">
        <v>42</v>
      </c>
      <c r="D25" s="12">
        <v>1950</v>
      </c>
      <c r="E25" s="12">
        <f t="shared" si="0"/>
        <v>680</v>
      </c>
      <c r="F25" s="1">
        <v>585</v>
      </c>
      <c r="G25" s="13">
        <f t="shared" si="1"/>
        <v>95</v>
      </c>
      <c r="H25" s="1">
        <v>77</v>
      </c>
      <c r="I25" s="10">
        <f t="shared" si="2"/>
        <v>475.99999999999994</v>
      </c>
      <c r="J25" s="2"/>
      <c r="K25" s="4">
        <v>0</v>
      </c>
      <c r="L25" s="4">
        <v>95</v>
      </c>
    </row>
    <row r="26" spans="1:12" ht="18.75" customHeight="1" x14ac:dyDescent="0.4">
      <c r="A26" s="9" t="s">
        <v>13</v>
      </c>
      <c r="B26" s="9" t="s">
        <v>19</v>
      </c>
      <c r="C26" s="1" t="s">
        <v>43</v>
      </c>
      <c r="D26" s="12">
        <v>621</v>
      </c>
      <c r="E26" s="12">
        <f t="shared" si="0"/>
        <v>162</v>
      </c>
      <c r="F26" s="1">
        <v>162</v>
      </c>
      <c r="G26" s="13">
        <f t="shared" si="1"/>
        <v>0</v>
      </c>
      <c r="H26" s="1">
        <v>25</v>
      </c>
      <c r="I26" s="10">
        <f t="shared" si="2"/>
        <v>113.39999999999999</v>
      </c>
      <c r="J26" s="2"/>
      <c r="K26" s="4">
        <v>0</v>
      </c>
      <c r="L26" s="4">
        <v>0</v>
      </c>
    </row>
    <row r="27" spans="1:12" ht="18.75" customHeight="1" x14ac:dyDescent="0.4">
      <c r="A27" s="9" t="s">
        <v>13</v>
      </c>
      <c r="B27" s="9" t="s">
        <v>19</v>
      </c>
      <c r="C27" s="1" t="s">
        <v>44</v>
      </c>
      <c r="D27" s="12">
        <v>386</v>
      </c>
      <c r="E27" s="12">
        <f t="shared" si="0"/>
        <v>105</v>
      </c>
      <c r="F27" s="1">
        <v>105</v>
      </c>
      <c r="G27" s="13">
        <f t="shared" si="1"/>
        <v>0</v>
      </c>
      <c r="H27" s="1">
        <v>10</v>
      </c>
      <c r="I27" s="10">
        <f t="shared" si="2"/>
        <v>73.5</v>
      </c>
      <c r="J27" s="2"/>
      <c r="K27" s="4">
        <v>0</v>
      </c>
      <c r="L27" s="4">
        <v>0</v>
      </c>
    </row>
    <row r="28" spans="1:12" ht="18.75" customHeight="1" x14ac:dyDescent="0.4">
      <c r="A28" s="9" t="s">
        <v>13</v>
      </c>
      <c r="B28" s="9" t="s">
        <v>19</v>
      </c>
      <c r="C28" s="1" t="s">
        <v>45</v>
      </c>
      <c r="D28" s="12">
        <v>403</v>
      </c>
      <c r="E28" s="12">
        <f t="shared" si="0"/>
        <v>110</v>
      </c>
      <c r="F28" s="1">
        <v>110</v>
      </c>
      <c r="G28" s="13">
        <f t="shared" si="1"/>
        <v>0</v>
      </c>
      <c r="H28" s="1">
        <v>12</v>
      </c>
      <c r="I28" s="10">
        <f t="shared" si="2"/>
        <v>77</v>
      </c>
      <c r="J28" s="2"/>
      <c r="K28" s="4">
        <v>0</v>
      </c>
      <c r="L28" s="4">
        <v>0</v>
      </c>
    </row>
    <row r="29" spans="1:12" ht="18.75" customHeight="1" x14ac:dyDescent="0.4">
      <c r="A29" s="9" t="s">
        <v>13</v>
      </c>
      <c r="B29" s="9" t="s">
        <v>19</v>
      </c>
      <c r="C29" s="1" t="s">
        <v>46</v>
      </c>
      <c r="D29" s="12">
        <v>677</v>
      </c>
      <c r="E29" s="12">
        <f t="shared" si="0"/>
        <v>165</v>
      </c>
      <c r="F29" s="1">
        <v>165</v>
      </c>
      <c r="G29" s="13">
        <f t="shared" si="1"/>
        <v>0</v>
      </c>
      <c r="H29" s="1">
        <v>23</v>
      </c>
      <c r="I29" s="10">
        <f t="shared" si="2"/>
        <v>115.49999999999999</v>
      </c>
      <c r="J29" s="2"/>
      <c r="K29" s="4">
        <v>0</v>
      </c>
      <c r="L29" s="4">
        <v>0</v>
      </c>
    </row>
    <row r="30" spans="1:12" ht="18.75" customHeight="1" x14ac:dyDescent="0.4">
      <c r="A30" s="9" t="s">
        <v>13</v>
      </c>
      <c r="B30" s="9" t="s">
        <v>19</v>
      </c>
      <c r="C30" s="1" t="s">
        <v>47</v>
      </c>
      <c r="D30" s="12">
        <v>1731</v>
      </c>
      <c r="E30" s="12">
        <f t="shared" si="0"/>
        <v>581</v>
      </c>
      <c r="F30" s="1">
        <v>502</v>
      </c>
      <c r="G30" s="13">
        <f t="shared" si="1"/>
        <v>79</v>
      </c>
      <c r="H30" s="1">
        <v>112</v>
      </c>
      <c r="I30" s="10">
        <f t="shared" si="2"/>
        <v>406.7</v>
      </c>
      <c r="J30" s="2"/>
      <c r="K30" s="4">
        <v>3</v>
      </c>
      <c r="L30" s="4">
        <v>76</v>
      </c>
    </row>
    <row r="31" spans="1:12" ht="18.75" customHeight="1" x14ac:dyDescent="0.4">
      <c r="A31" s="9" t="s">
        <v>13</v>
      </c>
      <c r="B31" s="9" t="s">
        <v>19</v>
      </c>
      <c r="C31" s="1" t="s">
        <v>48</v>
      </c>
      <c r="D31" s="12">
        <v>710</v>
      </c>
      <c r="E31" s="12">
        <f t="shared" si="0"/>
        <v>236</v>
      </c>
      <c r="F31" s="1">
        <v>226</v>
      </c>
      <c r="G31" s="13">
        <f t="shared" si="1"/>
        <v>10</v>
      </c>
      <c r="H31" s="1">
        <v>26</v>
      </c>
      <c r="I31" s="10">
        <f t="shared" si="2"/>
        <v>165.2</v>
      </c>
      <c r="J31" s="2"/>
      <c r="K31" s="4">
        <v>0</v>
      </c>
      <c r="L31" s="4">
        <v>10</v>
      </c>
    </row>
    <row r="32" spans="1:12" ht="18.75" customHeight="1" x14ac:dyDescent="0.4">
      <c r="A32" s="9" t="s">
        <v>13</v>
      </c>
      <c r="B32" s="9" t="s">
        <v>19</v>
      </c>
      <c r="C32" s="1" t="s">
        <v>14</v>
      </c>
      <c r="D32" s="12">
        <v>69</v>
      </c>
      <c r="E32" s="12">
        <f t="shared" si="0"/>
        <v>30</v>
      </c>
      <c r="F32" s="1">
        <v>26</v>
      </c>
      <c r="G32" s="13">
        <f t="shared" si="1"/>
        <v>4</v>
      </c>
      <c r="H32" s="1">
        <v>6</v>
      </c>
      <c r="I32" s="10">
        <f t="shared" si="2"/>
        <v>21</v>
      </c>
      <c r="J32" s="2"/>
      <c r="K32" s="4">
        <v>2</v>
      </c>
      <c r="L32" s="4">
        <v>2</v>
      </c>
    </row>
    <row r="33" spans="1:12" ht="18.75" customHeight="1" x14ac:dyDescent="0.4">
      <c r="A33" s="9" t="s">
        <v>13</v>
      </c>
      <c r="B33" s="9" t="s">
        <v>19</v>
      </c>
      <c r="C33" s="1" t="s">
        <v>49</v>
      </c>
      <c r="D33" s="12">
        <v>532</v>
      </c>
      <c r="E33" s="12">
        <f t="shared" si="0"/>
        <v>158</v>
      </c>
      <c r="F33" s="1">
        <v>142</v>
      </c>
      <c r="G33" s="13">
        <f t="shared" si="1"/>
        <v>16</v>
      </c>
      <c r="H33" s="1">
        <v>27</v>
      </c>
      <c r="I33" s="10">
        <f t="shared" si="2"/>
        <v>110.6</v>
      </c>
      <c r="J33" s="2"/>
      <c r="K33" s="4">
        <v>8</v>
      </c>
      <c r="L33" s="4">
        <v>8</v>
      </c>
    </row>
    <row r="34" spans="1:12" ht="18.75" customHeight="1" x14ac:dyDescent="0.4">
      <c r="A34" s="9" t="s">
        <v>13</v>
      </c>
      <c r="B34" s="9" t="s">
        <v>19</v>
      </c>
      <c r="C34" s="1" t="s">
        <v>50</v>
      </c>
      <c r="D34" s="12">
        <v>157</v>
      </c>
      <c r="E34" s="12">
        <f t="shared" si="0"/>
        <v>41</v>
      </c>
      <c r="F34" s="1">
        <v>41</v>
      </c>
      <c r="G34" s="13">
        <f t="shared" si="1"/>
        <v>0</v>
      </c>
      <c r="H34" s="1">
        <v>7</v>
      </c>
      <c r="I34" s="10">
        <f t="shared" si="2"/>
        <v>28.7</v>
      </c>
      <c r="J34" s="2"/>
      <c r="K34" s="4">
        <v>0</v>
      </c>
      <c r="L34" s="4">
        <v>0</v>
      </c>
    </row>
    <row r="35" spans="1:12" ht="18.75" customHeight="1" x14ac:dyDescent="0.4">
      <c r="A35" s="9" t="s">
        <v>13</v>
      </c>
      <c r="B35" s="9" t="s">
        <v>19</v>
      </c>
      <c r="C35" s="1" t="s">
        <v>18</v>
      </c>
      <c r="D35" s="12">
        <v>94</v>
      </c>
      <c r="E35" s="12">
        <f t="shared" si="0"/>
        <v>20</v>
      </c>
      <c r="F35" s="1">
        <v>20</v>
      </c>
      <c r="G35" s="13">
        <f t="shared" si="1"/>
        <v>0</v>
      </c>
      <c r="H35" s="1">
        <v>1</v>
      </c>
      <c r="I35" s="10">
        <f t="shared" si="2"/>
        <v>14</v>
      </c>
      <c r="J35" s="2"/>
      <c r="K35" s="4">
        <v>0</v>
      </c>
      <c r="L35" s="4">
        <v>0</v>
      </c>
    </row>
    <row r="36" spans="1:12" ht="18.75" customHeight="1" x14ac:dyDescent="0.4">
      <c r="A36" s="9" t="s">
        <v>13</v>
      </c>
      <c r="B36" s="9" t="s">
        <v>19</v>
      </c>
      <c r="C36" s="1" t="s">
        <v>51</v>
      </c>
      <c r="D36" s="12">
        <v>669</v>
      </c>
      <c r="E36" s="12">
        <f t="shared" si="0"/>
        <v>256</v>
      </c>
      <c r="F36" s="1">
        <v>256</v>
      </c>
      <c r="G36" s="13">
        <f t="shared" si="1"/>
        <v>0</v>
      </c>
      <c r="H36" s="1">
        <v>52</v>
      </c>
      <c r="I36" s="10">
        <f t="shared" si="2"/>
        <v>179.2</v>
      </c>
      <c r="J36" s="2"/>
      <c r="K36" s="4">
        <v>0</v>
      </c>
      <c r="L36" s="4">
        <v>0</v>
      </c>
    </row>
    <row r="37" spans="1:12" ht="18.75" customHeight="1" x14ac:dyDescent="0.4">
      <c r="A37" s="9" t="s">
        <v>13</v>
      </c>
      <c r="B37" s="9" t="s">
        <v>19</v>
      </c>
      <c r="C37" s="1" t="s">
        <v>17</v>
      </c>
      <c r="D37" s="12">
        <v>1549</v>
      </c>
      <c r="E37" s="12">
        <f t="shared" si="0"/>
        <v>561</v>
      </c>
      <c r="F37" s="1">
        <v>526</v>
      </c>
      <c r="G37" s="13">
        <f t="shared" si="1"/>
        <v>35</v>
      </c>
      <c r="H37" s="1">
        <v>133</v>
      </c>
      <c r="I37" s="10">
        <f t="shared" si="2"/>
        <v>392.7</v>
      </c>
      <c r="J37" s="2"/>
      <c r="K37" s="4">
        <v>14</v>
      </c>
      <c r="L37" s="4">
        <v>21</v>
      </c>
    </row>
    <row r="38" spans="1:12" ht="18.75" customHeight="1" x14ac:dyDescent="0.4">
      <c r="A38" s="9" t="s">
        <v>13</v>
      </c>
      <c r="B38" s="9" t="s">
        <v>19</v>
      </c>
      <c r="C38" s="1" t="s">
        <v>52</v>
      </c>
      <c r="D38" s="12">
        <v>131</v>
      </c>
      <c r="E38" s="12">
        <f t="shared" si="0"/>
        <v>49</v>
      </c>
      <c r="F38" s="1">
        <v>49</v>
      </c>
      <c r="G38" s="13">
        <f t="shared" si="1"/>
        <v>0</v>
      </c>
      <c r="H38" s="1">
        <v>13</v>
      </c>
      <c r="I38" s="10">
        <f t="shared" si="2"/>
        <v>34.299999999999997</v>
      </c>
      <c r="J38" s="2"/>
      <c r="K38" s="4">
        <v>0</v>
      </c>
      <c r="L38" s="4">
        <v>0</v>
      </c>
    </row>
    <row r="39" spans="1:12" ht="18.75" customHeight="1" x14ac:dyDescent="0.4">
      <c r="A39" s="9" t="s">
        <v>13</v>
      </c>
      <c r="B39" s="9" t="s">
        <v>19</v>
      </c>
      <c r="C39" s="1" t="s">
        <v>53</v>
      </c>
      <c r="D39" s="12">
        <v>700</v>
      </c>
      <c r="E39" s="12">
        <f t="shared" si="0"/>
        <v>249</v>
      </c>
      <c r="F39" s="1">
        <v>220</v>
      </c>
      <c r="G39" s="13">
        <f t="shared" si="1"/>
        <v>29</v>
      </c>
      <c r="H39" s="1">
        <v>48</v>
      </c>
      <c r="I39" s="10">
        <f t="shared" si="2"/>
        <v>174.29999999999998</v>
      </c>
      <c r="J39" s="2"/>
      <c r="K39" s="4">
        <v>8</v>
      </c>
      <c r="L39" s="4">
        <v>21</v>
      </c>
    </row>
    <row r="40" spans="1:12" ht="18.75" customHeight="1" x14ac:dyDescent="0.4">
      <c r="A40" s="9" t="s">
        <v>13</v>
      </c>
      <c r="B40" s="9" t="s">
        <v>19</v>
      </c>
      <c r="C40" s="1" t="s">
        <v>54</v>
      </c>
      <c r="D40" s="12">
        <v>700</v>
      </c>
      <c r="E40" s="12">
        <f t="shared" si="0"/>
        <v>228</v>
      </c>
      <c r="F40" s="1">
        <v>201</v>
      </c>
      <c r="G40" s="13">
        <f t="shared" si="1"/>
        <v>27</v>
      </c>
      <c r="H40" s="1">
        <v>47</v>
      </c>
      <c r="I40" s="10">
        <f t="shared" si="2"/>
        <v>159.6</v>
      </c>
      <c r="J40" s="2"/>
      <c r="K40" s="4">
        <v>0</v>
      </c>
      <c r="L40" s="4">
        <v>27</v>
      </c>
    </row>
    <row r="41" spans="1:12" ht="18.75" customHeight="1" x14ac:dyDescent="0.4">
      <c r="A41" s="9" t="s">
        <v>13</v>
      </c>
      <c r="B41" s="9" t="s">
        <v>19</v>
      </c>
      <c r="C41" s="1" t="s">
        <v>55</v>
      </c>
      <c r="D41" s="12">
        <v>536</v>
      </c>
      <c r="E41" s="12">
        <f t="shared" si="0"/>
        <v>197</v>
      </c>
      <c r="F41" s="1">
        <v>148</v>
      </c>
      <c r="G41" s="13">
        <f t="shared" si="1"/>
        <v>49</v>
      </c>
      <c r="H41" s="1">
        <v>25</v>
      </c>
      <c r="I41" s="10">
        <f t="shared" si="2"/>
        <v>137.89999999999998</v>
      </c>
      <c r="J41" s="2"/>
      <c r="K41" s="4">
        <v>0</v>
      </c>
      <c r="L41" s="4">
        <v>49</v>
      </c>
    </row>
    <row r="42" spans="1:12" ht="18.75" customHeight="1" x14ac:dyDescent="0.4">
      <c r="A42" s="9" t="s">
        <v>13</v>
      </c>
      <c r="B42" s="9" t="s">
        <v>19</v>
      </c>
      <c r="C42" s="1" t="s">
        <v>56</v>
      </c>
      <c r="D42" s="12">
        <v>4168</v>
      </c>
      <c r="E42" s="12">
        <f t="shared" si="0"/>
        <v>1411</v>
      </c>
      <c r="F42" s="1">
        <v>1251</v>
      </c>
      <c r="G42" s="13">
        <f t="shared" si="1"/>
        <v>160</v>
      </c>
      <c r="H42" s="1">
        <v>217</v>
      </c>
      <c r="I42" s="10">
        <f t="shared" si="2"/>
        <v>987.69999999999993</v>
      </c>
      <c r="J42" s="2"/>
      <c r="K42" s="4">
        <v>0</v>
      </c>
      <c r="L42" s="4">
        <v>160</v>
      </c>
    </row>
    <row r="43" spans="1:12" ht="18.75" customHeight="1" x14ac:dyDescent="0.4">
      <c r="A43" s="9" t="s">
        <v>13</v>
      </c>
      <c r="B43" s="9" t="s">
        <v>19</v>
      </c>
      <c r="C43" s="1" t="s">
        <v>57</v>
      </c>
      <c r="D43" s="12">
        <v>0</v>
      </c>
      <c r="E43" s="12">
        <f t="shared" si="0"/>
        <v>0</v>
      </c>
      <c r="F43" s="1">
        <v>0</v>
      </c>
      <c r="G43" s="13">
        <f t="shared" si="1"/>
        <v>0</v>
      </c>
      <c r="H43" s="1">
        <v>3</v>
      </c>
      <c r="I43" s="10">
        <f t="shared" si="2"/>
        <v>0</v>
      </c>
      <c r="J43" s="2"/>
      <c r="K43" s="4">
        <v>0</v>
      </c>
      <c r="L43" s="4">
        <v>0</v>
      </c>
    </row>
    <row r="44" spans="1:12" ht="18.75" customHeight="1" x14ac:dyDescent="0.4">
      <c r="A44" s="9" t="s">
        <v>13</v>
      </c>
      <c r="B44" s="9" t="s">
        <v>19</v>
      </c>
      <c r="C44" s="1" t="s">
        <v>58</v>
      </c>
      <c r="D44" s="12">
        <v>687</v>
      </c>
      <c r="E44" s="12">
        <f t="shared" si="0"/>
        <v>177</v>
      </c>
      <c r="F44" s="1">
        <v>177</v>
      </c>
      <c r="G44" s="13">
        <f t="shared" si="1"/>
        <v>0</v>
      </c>
      <c r="H44" s="1">
        <v>21</v>
      </c>
      <c r="I44" s="10">
        <f t="shared" si="2"/>
        <v>123.89999999999999</v>
      </c>
      <c r="J44" s="2"/>
      <c r="K44" s="4">
        <v>0</v>
      </c>
      <c r="L44" s="4">
        <v>0</v>
      </c>
    </row>
    <row r="45" spans="1:12" ht="18.75" customHeight="1" x14ac:dyDescent="0.4">
      <c r="A45" s="9" t="s">
        <v>13</v>
      </c>
      <c r="B45" s="9" t="s">
        <v>19</v>
      </c>
      <c r="C45" s="1" t="s">
        <v>16</v>
      </c>
      <c r="D45" s="12">
        <v>329</v>
      </c>
      <c r="E45" s="12">
        <f t="shared" si="0"/>
        <v>79</v>
      </c>
      <c r="F45" s="1">
        <v>78</v>
      </c>
      <c r="G45" s="13">
        <f t="shared" si="1"/>
        <v>1</v>
      </c>
      <c r="H45" s="1">
        <v>2</v>
      </c>
      <c r="I45" s="10">
        <f t="shared" si="2"/>
        <v>55.3</v>
      </c>
      <c r="J45" s="2"/>
      <c r="K45" s="4">
        <v>1</v>
      </c>
      <c r="L45" s="4">
        <v>0</v>
      </c>
    </row>
    <row r="46" spans="1:12" ht="18.75" customHeight="1" x14ac:dyDescent="0.4">
      <c r="A46" s="9" t="s">
        <v>13</v>
      </c>
      <c r="B46" s="9" t="s">
        <v>19</v>
      </c>
      <c r="C46" s="1" t="s">
        <v>59</v>
      </c>
      <c r="D46" s="12">
        <v>239</v>
      </c>
      <c r="E46" s="12">
        <f t="shared" si="0"/>
        <v>66</v>
      </c>
      <c r="F46" s="1">
        <v>65</v>
      </c>
      <c r="G46" s="13">
        <f t="shared" si="1"/>
        <v>1</v>
      </c>
      <c r="H46" s="1">
        <v>18</v>
      </c>
      <c r="I46" s="10">
        <f t="shared" si="2"/>
        <v>46.199999999999996</v>
      </c>
      <c r="J46" s="2"/>
      <c r="K46" s="4">
        <v>1</v>
      </c>
      <c r="L46" s="4">
        <v>0</v>
      </c>
    </row>
    <row r="47" spans="1:12" ht="18.75" customHeight="1" x14ac:dyDescent="0.4">
      <c r="A47" s="9" t="s">
        <v>13</v>
      </c>
      <c r="B47" s="9" t="s">
        <v>19</v>
      </c>
      <c r="C47" s="1" t="s">
        <v>60</v>
      </c>
      <c r="D47" s="12">
        <v>158</v>
      </c>
      <c r="E47" s="12">
        <f t="shared" si="0"/>
        <v>58</v>
      </c>
      <c r="F47" s="1">
        <v>58</v>
      </c>
      <c r="G47" s="13">
        <f t="shared" si="1"/>
        <v>0</v>
      </c>
      <c r="H47" s="1">
        <v>5</v>
      </c>
      <c r="I47" s="10">
        <f t="shared" si="2"/>
        <v>40.599999999999994</v>
      </c>
      <c r="J47" s="2"/>
      <c r="K47" s="4">
        <v>0</v>
      </c>
      <c r="L47" s="4">
        <v>0</v>
      </c>
    </row>
    <row r="48" spans="1:12" ht="18.75" customHeight="1" x14ac:dyDescent="0.4">
      <c r="A48" s="9" t="s">
        <v>13</v>
      </c>
      <c r="B48" s="9" t="s">
        <v>19</v>
      </c>
      <c r="C48" s="1" t="s">
        <v>61</v>
      </c>
      <c r="D48" s="12">
        <v>0</v>
      </c>
      <c r="E48" s="12">
        <f t="shared" si="0"/>
        <v>0</v>
      </c>
      <c r="F48" s="1">
        <v>0</v>
      </c>
      <c r="G48" s="13">
        <f t="shared" si="1"/>
        <v>0</v>
      </c>
      <c r="H48" s="1">
        <v>19</v>
      </c>
      <c r="I48" s="10">
        <f t="shared" si="2"/>
        <v>0</v>
      </c>
      <c r="J48" s="2"/>
      <c r="K48" s="4">
        <v>0</v>
      </c>
      <c r="L48" s="4">
        <v>0</v>
      </c>
    </row>
    <row r="49" spans="1:12" ht="18.75" customHeight="1" x14ac:dyDescent="0.4">
      <c r="A49" s="9" t="s">
        <v>13</v>
      </c>
      <c r="B49" s="9" t="s">
        <v>19</v>
      </c>
      <c r="C49" s="1" t="s">
        <v>62</v>
      </c>
      <c r="D49" s="12">
        <v>1086</v>
      </c>
      <c r="E49" s="12">
        <f t="shared" si="0"/>
        <v>282</v>
      </c>
      <c r="F49" s="1">
        <v>280</v>
      </c>
      <c r="G49" s="13">
        <f t="shared" si="1"/>
        <v>2</v>
      </c>
      <c r="H49" s="1">
        <v>53</v>
      </c>
      <c r="I49" s="10">
        <f t="shared" si="2"/>
        <v>197.39999999999998</v>
      </c>
      <c r="J49" s="2"/>
      <c r="K49" s="4">
        <v>2</v>
      </c>
      <c r="L49" s="4">
        <v>0</v>
      </c>
    </row>
    <row r="50" spans="1:12" ht="18.75" customHeight="1" x14ac:dyDescent="0.4">
      <c r="A50" s="9" t="s">
        <v>13</v>
      </c>
      <c r="B50" s="9" t="s">
        <v>19</v>
      </c>
      <c r="C50" s="1" t="s">
        <v>63</v>
      </c>
      <c r="D50" s="12">
        <v>322</v>
      </c>
      <c r="E50" s="12">
        <f t="shared" si="0"/>
        <v>93</v>
      </c>
      <c r="F50" s="1">
        <v>87</v>
      </c>
      <c r="G50" s="13">
        <f t="shared" si="1"/>
        <v>6</v>
      </c>
      <c r="H50" s="1">
        <v>29</v>
      </c>
      <c r="I50" s="10">
        <f t="shared" si="2"/>
        <v>65.099999999999994</v>
      </c>
      <c r="J50" s="2"/>
      <c r="K50" s="4">
        <v>5</v>
      </c>
      <c r="L50" s="4">
        <v>1</v>
      </c>
    </row>
    <row r="51" spans="1:12" ht="18.75" customHeight="1" x14ac:dyDescent="0.4">
      <c r="A51" s="9" t="s">
        <v>13</v>
      </c>
      <c r="B51" s="9" t="s">
        <v>19</v>
      </c>
      <c r="C51" s="1" t="s">
        <v>64</v>
      </c>
      <c r="D51" s="12">
        <v>525</v>
      </c>
      <c r="E51" s="12">
        <f t="shared" si="0"/>
        <v>153</v>
      </c>
      <c r="F51" s="1">
        <v>143</v>
      </c>
      <c r="G51" s="13">
        <f t="shared" si="1"/>
        <v>10</v>
      </c>
      <c r="H51" s="1">
        <v>18</v>
      </c>
      <c r="I51" s="10">
        <f t="shared" si="2"/>
        <v>107.1</v>
      </c>
      <c r="J51" s="2"/>
      <c r="K51" s="4">
        <v>8</v>
      </c>
      <c r="L51" s="4">
        <v>2</v>
      </c>
    </row>
    <row r="52" spans="1:12" ht="18.75" customHeight="1" x14ac:dyDescent="0.4">
      <c r="A52" s="9" t="s">
        <v>13</v>
      </c>
      <c r="B52" s="9" t="s">
        <v>19</v>
      </c>
      <c r="C52" s="1" t="s">
        <v>65</v>
      </c>
      <c r="D52" s="12">
        <v>227</v>
      </c>
      <c r="E52" s="12">
        <f t="shared" si="0"/>
        <v>71</v>
      </c>
      <c r="F52" s="1">
        <v>66</v>
      </c>
      <c r="G52" s="13">
        <f t="shared" si="1"/>
        <v>5</v>
      </c>
      <c r="H52" s="1">
        <v>12</v>
      </c>
      <c r="I52" s="10">
        <f t="shared" si="2"/>
        <v>49.699999999999996</v>
      </c>
      <c r="J52" s="2"/>
      <c r="K52" s="4">
        <v>4</v>
      </c>
      <c r="L52" s="4">
        <v>1</v>
      </c>
    </row>
    <row r="53" spans="1:12" ht="18.75" customHeight="1" x14ac:dyDescent="0.4">
      <c r="A53" s="9" t="s">
        <v>13</v>
      </c>
      <c r="B53" s="9" t="s">
        <v>19</v>
      </c>
      <c r="C53" s="1" t="s">
        <v>66</v>
      </c>
      <c r="D53" s="12">
        <v>254</v>
      </c>
      <c r="E53" s="12">
        <f t="shared" si="0"/>
        <v>55</v>
      </c>
      <c r="F53" s="1">
        <v>52</v>
      </c>
      <c r="G53" s="13">
        <f t="shared" si="1"/>
        <v>3</v>
      </c>
      <c r="H53" s="1">
        <v>20</v>
      </c>
      <c r="I53" s="10">
        <f t="shared" si="2"/>
        <v>38.5</v>
      </c>
      <c r="J53" s="2"/>
      <c r="K53" s="4">
        <v>3</v>
      </c>
      <c r="L53" s="4">
        <v>0</v>
      </c>
    </row>
    <row r="54" spans="1:12" ht="18.75" customHeight="1" x14ac:dyDescent="0.4">
      <c r="A54" s="9" t="s">
        <v>13</v>
      </c>
      <c r="B54" s="9" t="s">
        <v>19</v>
      </c>
      <c r="C54" s="1" t="s">
        <v>67</v>
      </c>
      <c r="D54" s="12">
        <v>127</v>
      </c>
      <c r="E54" s="12">
        <f t="shared" si="0"/>
        <v>30</v>
      </c>
      <c r="F54" s="1">
        <v>28</v>
      </c>
      <c r="G54" s="13">
        <f t="shared" si="1"/>
        <v>2</v>
      </c>
      <c r="H54" s="1">
        <v>6</v>
      </c>
      <c r="I54" s="10">
        <f t="shared" si="2"/>
        <v>21</v>
      </c>
      <c r="J54" s="2"/>
      <c r="K54" s="4">
        <v>2</v>
      </c>
      <c r="L54" s="4">
        <v>0</v>
      </c>
    </row>
    <row r="55" spans="1:12" ht="18.75" customHeight="1" x14ac:dyDescent="0.4">
      <c r="A55" s="9" t="s">
        <v>13</v>
      </c>
      <c r="B55" s="9" t="s">
        <v>19</v>
      </c>
      <c r="C55" s="1" t="s">
        <v>68</v>
      </c>
      <c r="D55" s="12">
        <v>121</v>
      </c>
      <c r="E55" s="12">
        <f t="shared" si="0"/>
        <v>30</v>
      </c>
      <c r="F55" s="1">
        <v>30</v>
      </c>
      <c r="G55" s="13">
        <f t="shared" si="1"/>
        <v>0</v>
      </c>
      <c r="H55" s="1">
        <v>6</v>
      </c>
      <c r="I55" s="10">
        <f t="shared" si="2"/>
        <v>21</v>
      </c>
      <c r="J55" s="2"/>
      <c r="K55" s="4">
        <v>0</v>
      </c>
      <c r="L55" s="4">
        <v>0</v>
      </c>
    </row>
    <row r="56" spans="1:12" ht="18.75" customHeight="1" x14ac:dyDescent="0.4">
      <c r="A56" s="9" t="s">
        <v>13</v>
      </c>
      <c r="B56" s="9" t="s">
        <v>72</v>
      </c>
      <c r="C56" s="1" t="s">
        <v>69</v>
      </c>
      <c r="D56" s="12">
        <v>1765</v>
      </c>
      <c r="E56" s="12">
        <f t="shared" si="0"/>
        <v>456</v>
      </c>
      <c r="F56" s="1">
        <v>456</v>
      </c>
      <c r="G56" s="13">
        <f t="shared" si="1"/>
        <v>0</v>
      </c>
      <c r="H56" s="1">
        <v>52</v>
      </c>
      <c r="I56" s="10">
        <f t="shared" si="2"/>
        <v>319.2</v>
      </c>
      <c r="J56" s="2"/>
      <c r="K56" s="4">
        <v>0</v>
      </c>
      <c r="L56" s="4">
        <v>0</v>
      </c>
    </row>
    <row r="57" spans="1:12" ht="18.75" customHeight="1" x14ac:dyDescent="0.4">
      <c r="A57" s="9" t="s">
        <v>13</v>
      </c>
      <c r="B57" s="9" t="s">
        <v>19</v>
      </c>
      <c r="C57" s="1" t="s">
        <v>70</v>
      </c>
      <c r="D57" s="12">
        <v>1122</v>
      </c>
      <c r="E57" s="12">
        <f t="shared" si="0"/>
        <v>337</v>
      </c>
      <c r="F57" s="1">
        <v>337</v>
      </c>
      <c r="G57" s="13">
        <f t="shared" si="1"/>
        <v>0</v>
      </c>
      <c r="H57" s="1">
        <v>68</v>
      </c>
      <c r="I57" s="10">
        <f t="shared" si="2"/>
        <v>235.89999999999998</v>
      </c>
      <c r="J57" s="2"/>
      <c r="K57" s="4">
        <v>0</v>
      </c>
      <c r="L57" s="4">
        <v>0</v>
      </c>
    </row>
    <row r="58" spans="1:12" ht="18.75" customHeight="1" x14ac:dyDescent="0.4">
      <c r="A58" s="9" t="s">
        <v>13</v>
      </c>
      <c r="B58" s="9" t="s">
        <v>19</v>
      </c>
      <c r="C58" s="1" t="s">
        <v>71</v>
      </c>
      <c r="D58" s="12">
        <v>579</v>
      </c>
      <c r="E58" s="12">
        <f t="shared" si="0"/>
        <v>154</v>
      </c>
      <c r="F58" s="1">
        <v>144</v>
      </c>
      <c r="G58" s="13">
        <f>SUM(K58:L58)</f>
        <v>10</v>
      </c>
      <c r="H58" s="1">
        <v>32</v>
      </c>
      <c r="I58" s="10">
        <f t="shared" si="2"/>
        <v>107.8</v>
      </c>
      <c r="J58" s="2"/>
      <c r="K58" s="4">
        <v>8</v>
      </c>
      <c r="L58" s="4">
        <v>2</v>
      </c>
    </row>
    <row r="59" spans="1:12" ht="18.75" customHeight="1" x14ac:dyDescent="0.4">
      <c r="A59" s="18" t="s">
        <v>11</v>
      </c>
      <c r="B59" s="18"/>
      <c r="C59" s="18"/>
      <c r="D59" s="1">
        <f>SUM(D2:D58)</f>
        <v>66586</v>
      </c>
      <c r="E59" s="1">
        <f t="shared" ref="E59:I59" si="3">SUM(E2:E58)</f>
        <v>22108</v>
      </c>
      <c r="F59" s="1">
        <f t="shared" si="3"/>
        <v>18882</v>
      </c>
      <c r="G59" s="1">
        <f t="shared" si="3"/>
        <v>3226</v>
      </c>
      <c r="H59" s="1">
        <f t="shared" si="3"/>
        <v>3667</v>
      </c>
      <c r="I59" s="1">
        <f t="shared" si="3"/>
        <v>15475.600000000002</v>
      </c>
      <c r="J59" s="3"/>
      <c r="K59" s="9">
        <f>SUM(K2:K58)</f>
        <v>167</v>
      </c>
      <c r="L59" s="10">
        <f>SUM(L2:L58)</f>
        <v>3059</v>
      </c>
    </row>
    <row r="60" spans="1:12" ht="48" customHeight="1" x14ac:dyDescent="0.4">
      <c r="A60" s="19" t="s">
        <v>12</v>
      </c>
      <c r="B60" s="19"/>
      <c r="C60" s="19"/>
      <c r="D60" s="19"/>
      <c r="E60" s="19"/>
      <c r="F60" s="19"/>
      <c r="G60" s="19"/>
      <c r="H60" s="19"/>
      <c r="I60" s="19"/>
      <c r="J60" s="15"/>
      <c r="K60" s="16"/>
      <c r="L60" s="16"/>
    </row>
  </sheetData>
  <mergeCells count="2">
    <mergeCell ref="A59:C59"/>
    <mergeCell ref="A60:I6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旭市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2018-05-03T02:12:58Z</dcterms:modified>
</cp:coreProperties>
</file>