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5D15AC06-6AF9-448F-88B1-DCD1188501C6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匝瑳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E72" i="1"/>
  <c r="F72" i="1"/>
  <c r="G72" i="1"/>
  <c r="H72" i="1"/>
  <c r="I72" i="1"/>
  <c r="D7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2" i="1"/>
  <c r="I2" i="1" s="1"/>
  <c r="G71" i="1" l="1"/>
</calcChain>
</file>

<file path=xl/sharedStrings.xml><?xml version="1.0" encoding="utf-8"?>
<sst xmlns="http://schemas.openxmlformats.org/spreadsheetml/2006/main" count="223" uniqueCount="86">
  <si>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</si>
  <si>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</si>
  <si>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</si>
  <si>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</si>
  <si>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</si>
  <si>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</si>
  <si>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</si>
  <si>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</si>
  <si>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</si>
  <si>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</si>
  <si>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</si>
  <si>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</si>
  <si>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</si>
  <si>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</si>
  <si>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椿</t>
  </si>
  <si>
    <t>大寺</t>
  </si>
  <si>
    <t>山崎</t>
  </si>
  <si>
    <t>長谷</t>
  </si>
  <si>
    <t>高</t>
  </si>
  <si>
    <t>宮本</t>
  </si>
  <si>
    <t>飯塚</t>
  </si>
  <si>
    <t>新堀</t>
  </si>
  <si>
    <t>大堀</t>
  </si>
  <si>
    <t>亀崎</t>
  </si>
  <si>
    <t>長岡</t>
  </si>
  <si>
    <t>中台</t>
  </si>
  <si>
    <t>吉田</t>
  </si>
  <si>
    <t>川向</t>
  </si>
  <si>
    <t>高野</t>
  </si>
  <si>
    <t>匝瑳市</t>
  </si>
  <si>
    <t>八日市場イ</t>
  </si>
  <si>
    <t>八日市場ロ</t>
  </si>
  <si>
    <t>八日市場ハ</t>
  </si>
  <si>
    <t>八日市場ニ</t>
  </si>
  <si>
    <t>八日市場ホ</t>
  </si>
  <si>
    <t>若潮町</t>
  </si>
  <si>
    <t>飯倉台</t>
  </si>
  <si>
    <t>飯倉</t>
  </si>
  <si>
    <t>時曽根</t>
  </si>
  <si>
    <t>貝塚</t>
  </si>
  <si>
    <t>新</t>
  </si>
  <si>
    <t>久方</t>
  </si>
  <si>
    <t>木積</t>
  </si>
  <si>
    <t>田久保</t>
  </si>
  <si>
    <t>富岡</t>
  </si>
  <si>
    <t>横須賀</t>
  </si>
  <si>
    <t>蕪里</t>
  </si>
  <si>
    <t>みどり平</t>
  </si>
  <si>
    <t>松山</t>
  </si>
  <si>
    <t>大浦</t>
  </si>
  <si>
    <t>堀ノ内</t>
  </si>
  <si>
    <t>山桑</t>
  </si>
  <si>
    <t>生尾</t>
  </si>
  <si>
    <t>米持</t>
  </si>
  <si>
    <t>内山</t>
  </si>
  <si>
    <t>八辺</t>
  </si>
  <si>
    <t>南神崎</t>
  </si>
  <si>
    <t>南山崎</t>
  </si>
  <si>
    <t>入山崎</t>
  </si>
  <si>
    <t>飯高</t>
  </si>
  <si>
    <t>公崎</t>
  </si>
  <si>
    <t>片子</t>
  </si>
  <si>
    <t>金原</t>
  </si>
  <si>
    <t>安久山</t>
  </si>
  <si>
    <t>小高</t>
  </si>
  <si>
    <t>吉崎</t>
  </si>
  <si>
    <t>登戸</t>
  </si>
  <si>
    <t>西小笹</t>
  </si>
  <si>
    <t>東小笹</t>
  </si>
  <si>
    <t>平木</t>
  </si>
  <si>
    <t>東谷</t>
  </si>
  <si>
    <t>上谷中</t>
  </si>
  <si>
    <t>荻野</t>
  </si>
  <si>
    <t>春海</t>
  </si>
  <si>
    <t>長丘</t>
  </si>
  <si>
    <t>内山新田</t>
  </si>
  <si>
    <t>飯多香</t>
  </si>
  <si>
    <t>城下</t>
  </si>
  <si>
    <t>加多古</t>
  </si>
  <si>
    <t>大保里</t>
  </si>
  <si>
    <t>野手</t>
  </si>
  <si>
    <t>今泉</t>
  </si>
  <si>
    <t>川辺</t>
  </si>
  <si>
    <t>栢田</t>
  </si>
  <si>
    <t>堀川</t>
  </si>
  <si>
    <t>匝瑳市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</si>
</sst>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73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85</v>
      </c>
      <c r="C2" s="1" t="s">
        <v>30</v>
      </c>
      <c r="D2" s="12">
        <v>2590</v>
      </c>
      <c r="E2" s="12">
        <f>SUM(F2:G2)</f>
        <v>966</v>
      </c>
      <c r="F2" s="1">
        <v>848</v>
      </c>
      <c r="G2" s="13">
        <f t="shared" ref="G2:G65" si="0">SUM(K2:L2)</f>
        <v>118</v>
      </c>
      <c r="H2" s="1">
        <v>382</v>
      </c>
      <c r="I2" s="9">
        <f>SUM(E2*0.7)</f>
        <v>676.19999999999993</v>
      </c>
      <c r="J2" s="2"/>
      <c r="K2" s="4">
        <v>0</v>
      </c>
      <c r="L2" s="4">
        <v>118</v>
      </c>
    </row>
    <row r="3" spans="1:12" ht="18.75" customHeight="1" x14ac:dyDescent="0.4">
      <c r="A3" s="9" t="s">
        <v>13</v>
      </c>
      <c r="B3" s="9" t="s">
        <v>29</v>
      </c>
      <c r="C3" s="1" t="s">
        <v>31</v>
      </c>
      <c r="D3" s="12">
        <v>259</v>
      </c>
      <c r="E3" s="12">
        <f t="shared" ref="E3:E66" si="1">SUM(F3:G3)</f>
        <v>99</v>
      </c>
      <c r="F3" s="1">
        <v>92</v>
      </c>
      <c r="G3" s="13">
        <f t="shared" si="0"/>
        <v>7</v>
      </c>
      <c r="H3" s="1">
        <v>76</v>
      </c>
      <c r="I3" s="10">
        <f t="shared" ref="I3:I66" si="2">SUM(E3*0.7)</f>
        <v>69.3</v>
      </c>
      <c r="J3" s="2"/>
      <c r="K3" s="4">
        <v>0</v>
      </c>
      <c r="L3" s="4">
        <v>7</v>
      </c>
    </row>
    <row r="4" spans="1:12" ht="18.75" customHeight="1" x14ac:dyDescent="0.4">
      <c r="A4" s="9" t="s">
        <v>13</v>
      </c>
      <c r="B4" s="9" t="s">
        <v>29</v>
      </c>
      <c r="C4" s="1" t="s">
        <v>32</v>
      </c>
      <c r="D4" s="12">
        <v>963</v>
      </c>
      <c r="E4" s="12">
        <f t="shared" si="1"/>
        <v>368</v>
      </c>
      <c r="F4" s="1">
        <v>324</v>
      </c>
      <c r="G4" s="13">
        <f t="shared" si="0"/>
        <v>44</v>
      </c>
      <c r="H4" s="1">
        <v>92</v>
      </c>
      <c r="I4" s="10">
        <f t="shared" si="2"/>
        <v>257.59999999999997</v>
      </c>
      <c r="J4" s="2"/>
      <c r="K4" s="4">
        <v>0</v>
      </c>
      <c r="L4" s="4">
        <v>44</v>
      </c>
    </row>
    <row r="5" spans="1:12" ht="18.75" customHeight="1" x14ac:dyDescent="0.4">
      <c r="A5" s="9" t="s">
        <v>13</v>
      </c>
      <c r="B5" s="9" t="s">
        <v>29</v>
      </c>
      <c r="C5" s="1" t="s">
        <v>33</v>
      </c>
      <c r="D5" s="12">
        <v>542</v>
      </c>
      <c r="E5" s="12">
        <f t="shared" si="1"/>
        <v>158</v>
      </c>
      <c r="F5" s="1">
        <v>154</v>
      </c>
      <c r="G5" s="13">
        <f t="shared" si="0"/>
        <v>4</v>
      </c>
      <c r="H5" s="1">
        <v>37</v>
      </c>
      <c r="I5" s="10">
        <f t="shared" si="2"/>
        <v>110.6</v>
      </c>
      <c r="J5" s="2"/>
      <c r="K5" s="4">
        <v>0</v>
      </c>
      <c r="L5" s="4">
        <v>4</v>
      </c>
    </row>
    <row r="6" spans="1:12" ht="18.75" customHeight="1" x14ac:dyDescent="0.4">
      <c r="A6" s="9" t="s">
        <v>13</v>
      </c>
      <c r="B6" s="9" t="s">
        <v>29</v>
      </c>
      <c r="C6" s="1" t="s">
        <v>34</v>
      </c>
      <c r="D6" s="12">
        <v>1129</v>
      </c>
      <c r="E6" s="12">
        <f t="shared" si="1"/>
        <v>417</v>
      </c>
      <c r="F6" s="1">
        <v>315</v>
      </c>
      <c r="G6" s="13">
        <f t="shared" si="0"/>
        <v>102</v>
      </c>
      <c r="H6" s="1">
        <v>92</v>
      </c>
      <c r="I6" s="10">
        <f t="shared" si="2"/>
        <v>291.89999999999998</v>
      </c>
      <c r="J6" s="2"/>
      <c r="K6" s="4">
        <v>0</v>
      </c>
      <c r="L6" s="4">
        <v>102</v>
      </c>
    </row>
    <row r="7" spans="1:12" ht="18.75" customHeight="1" x14ac:dyDescent="0.4">
      <c r="A7" s="9" t="s">
        <v>13</v>
      </c>
      <c r="B7" s="9" t="s">
        <v>29</v>
      </c>
      <c r="C7" s="1" t="s">
        <v>35</v>
      </c>
      <c r="D7" s="12">
        <v>407</v>
      </c>
      <c r="E7" s="12">
        <f t="shared" si="1"/>
        <v>153</v>
      </c>
      <c r="F7" s="1">
        <v>141</v>
      </c>
      <c r="G7" s="13">
        <f t="shared" si="0"/>
        <v>12</v>
      </c>
      <c r="H7" s="1">
        <v>20</v>
      </c>
      <c r="I7" s="10">
        <f t="shared" si="2"/>
        <v>107.1</v>
      </c>
      <c r="J7" s="2"/>
      <c r="K7" s="4">
        <v>0</v>
      </c>
      <c r="L7" s="4">
        <v>12</v>
      </c>
    </row>
    <row r="8" spans="1:12" ht="18.75" customHeight="1" x14ac:dyDescent="0.4">
      <c r="A8" s="9" t="s">
        <v>13</v>
      </c>
      <c r="B8" s="9" t="s">
        <v>29</v>
      </c>
      <c r="C8" s="1" t="s">
        <v>36</v>
      </c>
      <c r="D8" s="12">
        <v>1717</v>
      </c>
      <c r="E8" s="12">
        <f t="shared" si="1"/>
        <v>645</v>
      </c>
      <c r="F8" s="1">
        <v>470</v>
      </c>
      <c r="G8" s="13">
        <f t="shared" si="0"/>
        <v>175</v>
      </c>
      <c r="H8" s="1">
        <v>22</v>
      </c>
      <c r="I8" s="10">
        <f t="shared" si="2"/>
        <v>451.49999999999994</v>
      </c>
      <c r="J8" s="2"/>
      <c r="K8" s="4">
        <v>4</v>
      </c>
      <c r="L8" s="4">
        <v>171</v>
      </c>
    </row>
    <row r="9" spans="1:12" ht="18.75" customHeight="1" x14ac:dyDescent="0.4">
      <c r="A9" s="9" t="s">
        <v>13</v>
      </c>
      <c r="B9" s="9" t="s">
        <v>29</v>
      </c>
      <c r="C9" s="1" t="s">
        <v>37</v>
      </c>
      <c r="D9" s="12">
        <v>1433</v>
      </c>
      <c r="E9" s="12">
        <f t="shared" si="1"/>
        <v>411</v>
      </c>
      <c r="F9" s="1">
        <v>227</v>
      </c>
      <c r="G9" s="13">
        <f t="shared" si="0"/>
        <v>184</v>
      </c>
      <c r="H9" s="1">
        <v>69</v>
      </c>
      <c r="I9" s="10">
        <f t="shared" si="2"/>
        <v>287.7</v>
      </c>
      <c r="J9" s="2"/>
      <c r="K9" s="4">
        <v>4</v>
      </c>
      <c r="L9" s="4">
        <v>180</v>
      </c>
    </row>
    <row r="10" spans="1:12" ht="18.75" customHeight="1" x14ac:dyDescent="0.4">
      <c r="A10" s="9" t="s">
        <v>13</v>
      </c>
      <c r="B10" s="9" t="s">
        <v>29</v>
      </c>
      <c r="C10" s="1" t="s">
        <v>38</v>
      </c>
      <c r="D10" s="12">
        <v>192</v>
      </c>
      <c r="E10" s="12">
        <f t="shared" si="1"/>
        <v>73</v>
      </c>
      <c r="F10" s="1">
        <v>73</v>
      </c>
      <c r="G10" s="13">
        <f t="shared" si="0"/>
        <v>0</v>
      </c>
      <c r="H10" s="1">
        <v>5</v>
      </c>
      <c r="I10" s="10">
        <f t="shared" si="2"/>
        <v>51.099999999999994</v>
      </c>
      <c r="J10" s="2"/>
      <c r="K10" s="4">
        <v>0</v>
      </c>
      <c r="L10" s="4">
        <v>0</v>
      </c>
    </row>
    <row r="11" spans="1:12" ht="18.75" customHeight="1" x14ac:dyDescent="0.4">
      <c r="A11" s="9" t="s">
        <v>13</v>
      </c>
      <c r="B11" s="9" t="s">
        <v>29</v>
      </c>
      <c r="C11" s="1" t="s">
        <v>39</v>
      </c>
      <c r="D11" s="12">
        <v>223</v>
      </c>
      <c r="E11" s="12">
        <f t="shared" si="1"/>
        <v>64</v>
      </c>
      <c r="F11" s="1">
        <v>64</v>
      </c>
      <c r="G11" s="13">
        <f t="shared" si="0"/>
        <v>0</v>
      </c>
      <c r="H11" s="1">
        <v>3</v>
      </c>
      <c r="I11" s="10">
        <f t="shared" si="2"/>
        <v>44.8</v>
      </c>
      <c r="J11" s="2"/>
      <c r="K11" s="4">
        <v>0</v>
      </c>
      <c r="L11" s="4">
        <v>0</v>
      </c>
    </row>
    <row r="12" spans="1:12" ht="18.75" customHeight="1" x14ac:dyDescent="0.4">
      <c r="A12" s="9" t="s">
        <v>13</v>
      </c>
      <c r="B12" s="9" t="s">
        <v>29</v>
      </c>
      <c r="C12" s="1" t="s">
        <v>40</v>
      </c>
      <c r="D12" s="12">
        <v>47</v>
      </c>
      <c r="E12" s="12">
        <f t="shared" si="1"/>
        <v>18</v>
      </c>
      <c r="F12" s="1">
        <v>18</v>
      </c>
      <c r="G12" s="13">
        <f t="shared" si="0"/>
        <v>0</v>
      </c>
      <c r="H12" s="1">
        <v>2</v>
      </c>
      <c r="I12" s="10">
        <f t="shared" si="2"/>
        <v>12.6</v>
      </c>
      <c r="J12" s="2"/>
      <c r="K12" s="4">
        <v>0</v>
      </c>
      <c r="L12" s="4">
        <v>0</v>
      </c>
    </row>
    <row r="13" spans="1:12" ht="18.75" customHeight="1" x14ac:dyDescent="0.4">
      <c r="A13" s="9" t="s">
        <v>13</v>
      </c>
      <c r="B13" s="9" t="s">
        <v>29</v>
      </c>
      <c r="C13" s="1" t="s">
        <v>23</v>
      </c>
      <c r="D13" s="12">
        <v>78</v>
      </c>
      <c r="E13" s="12">
        <f t="shared" si="1"/>
        <v>26</v>
      </c>
      <c r="F13" s="1">
        <v>26</v>
      </c>
      <c r="G13" s="13">
        <f t="shared" si="0"/>
        <v>0</v>
      </c>
      <c r="H13" s="1">
        <v>0</v>
      </c>
      <c r="I13" s="10">
        <f t="shared" si="2"/>
        <v>18.2</v>
      </c>
      <c r="J13" s="2"/>
      <c r="K13" s="4">
        <v>0</v>
      </c>
      <c r="L13" s="4">
        <v>0</v>
      </c>
    </row>
    <row r="14" spans="1:12" ht="18.75" customHeight="1" x14ac:dyDescent="0.4">
      <c r="A14" s="9" t="s">
        <v>13</v>
      </c>
      <c r="B14" s="9" t="s">
        <v>29</v>
      </c>
      <c r="C14" s="1" t="s">
        <v>41</v>
      </c>
      <c r="D14" s="12">
        <v>125</v>
      </c>
      <c r="E14" s="12">
        <f t="shared" si="1"/>
        <v>34</v>
      </c>
      <c r="F14" s="1">
        <v>34</v>
      </c>
      <c r="G14" s="13">
        <f t="shared" si="0"/>
        <v>0</v>
      </c>
      <c r="H14" s="1">
        <v>6</v>
      </c>
      <c r="I14" s="10">
        <f t="shared" si="2"/>
        <v>23.799999999999997</v>
      </c>
      <c r="J14" s="2"/>
      <c r="K14" s="4">
        <v>0</v>
      </c>
      <c r="L14" s="4">
        <v>0</v>
      </c>
    </row>
    <row r="15" spans="1:12" ht="18.75" customHeight="1" x14ac:dyDescent="0.4">
      <c r="A15" s="9" t="s">
        <v>13</v>
      </c>
      <c r="B15" s="9" t="s">
        <v>29</v>
      </c>
      <c r="C15" s="1" t="s">
        <v>42</v>
      </c>
      <c r="D15" s="12">
        <v>213</v>
      </c>
      <c r="E15" s="12">
        <f t="shared" si="1"/>
        <v>73</v>
      </c>
      <c r="F15" s="1">
        <v>73</v>
      </c>
      <c r="G15" s="13">
        <f t="shared" si="0"/>
        <v>0</v>
      </c>
      <c r="H15" s="1">
        <v>6</v>
      </c>
      <c r="I15" s="10">
        <f t="shared" si="2"/>
        <v>51.099999999999994</v>
      </c>
      <c r="J15" s="2"/>
      <c r="K15" s="4">
        <v>0</v>
      </c>
      <c r="L15" s="4">
        <v>0</v>
      </c>
    </row>
    <row r="16" spans="1:12" ht="18.75" customHeight="1" x14ac:dyDescent="0.4">
      <c r="A16" s="9" t="s">
        <v>13</v>
      </c>
      <c r="B16" s="9" t="s">
        <v>29</v>
      </c>
      <c r="C16" s="1" t="s">
        <v>43</v>
      </c>
      <c r="D16" s="12">
        <v>35</v>
      </c>
      <c r="E16" s="12">
        <f t="shared" si="1"/>
        <v>13</v>
      </c>
      <c r="F16" s="1">
        <v>13</v>
      </c>
      <c r="G16" s="13">
        <f t="shared" si="0"/>
        <v>0</v>
      </c>
      <c r="H16" s="1">
        <v>2</v>
      </c>
      <c r="I16" s="10">
        <f t="shared" si="2"/>
        <v>9.1</v>
      </c>
      <c r="J16" s="2"/>
      <c r="K16" s="4">
        <v>0</v>
      </c>
      <c r="L16" s="4">
        <v>0</v>
      </c>
    </row>
    <row r="17" spans="1:12" ht="18.75" customHeight="1" x14ac:dyDescent="0.4">
      <c r="A17" s="9" t="s">
        <v>13</v>
      </c>
      <c r="B17" s="9" t="s">
        <v>29</v>
      </c>
      <c r="C17" s="1" t="s">
        <v>44</v>
      </c>
      <c r="D17" s="12">
        <v>82</v>
      </c>
      <c r="E17" s="12">
        <f t="shared" si="1"/>
        <v>32</v>
      </c>
      <c r="F17" s="1">
        <v>32</v>
      </c>
      <c r="G17" s="13">
        <f t="shared" si="0"/>
        <v>0</v>
      </c>
      <c r="H17" s="1">
        <v>7</v>
      </c>
      <c r="I17" s="10">
        <f t="shared" si="2"/>
        <v>22.4</v>
      </c>
      <c r="J17" s="2"/>
      <c r="K17" s="4">
        <v>0</v>
      </c>
      <c r="L17" s="4">
        <v>0</v>
      </c>
    </row>
    <row r="18" spans="1:12" ht="18.75" customHeight="1" x14ac:dyDescent="0.4">
      <c r="A18" s="9" t="s">
        <v>13</v>
      </c>
      <c r="B18" s="9" t="s">
        <v>29</v>
      </c>
      <c r="C18" s="1" t="s">
        <v>45</v>
      </c>
      <c r="D18" s="12">
        <v>862</v>
      </c>
      <c r="E18" s="12">
        <f t="shared" si="1"/>
        <v>287</v>
      </c>
      <c r="F18" s="1">
        <v>252</v>
      </c>
      <c r="G18" s="13">
        <f t="shared" si="0"/>
        <v>35</v>
      </c>
      <c r="H18" s="1">
        <v>40</v>
      </c>
      <c r="I18" s="10">
        <f t="shared" si="2"/>
        <v>200.89999999999998</v>
      </c>
      <c r="J18" s="2"/>
      <c r="K18" s="4">
        <v>5</v>
      </c>
      <c r="L18" s="4">
        <v>30</v>
      </c>
    </row>
    <row r="19" spans="1:12" ht="18.75" customHeight="1" x14ac:dyDescent="0.4">
      <c r="A19" s="9" t="s">
        <v>13</v>
      </c>
      <c r="B19" s="9" t="s">
        <v>29</v>
      </c>
      <c r="C19" s="1" t="s">
        <v>18</v>
      </c>
      <c r="D19" s="12">
        <v>1266</v>
      </c>
      <c r="E19" s="12">
        <f t="shared" si="1"/>
        <v>457</v>
      </c>
      <c r="F19" s="1">
        <v>397</v>
      </c>
      <c r="G19" s="13">
        <f t="shared" si="0"/>
        <v>60</v>
      </c>
      <c r="H19" s="1">
        <v>42</v>
      </c>
      <c r="I19" s="10">
        <f t="shared" si="2"/>
        <v>319.89999999999998</v>
      </c>
      <c r="J19" s="2"/>
      <c r="K19" s="4">
        <v>0</v>
      </c>
      <c r="L19" s="4">
        <v>60</v>
      </c>
    </row>
    <row r="20" spans="1:12" ht="18.75" customHeight="1" x14ac:dyDescent="0.4">
      <c r="A20" s="9" t="s">
        <v>13</v>
      </c>
      <c r="B20" s="9" t="s">
        <v>29</v>
      </c>
      <c r="C20" s="1" t="s">
        <v>46</v>
      </c>
      <c r="D20" s="12">
        <v>654</v>
      </c>
      <c r="E20" s="12">
        <f t="shared" si="1"/>
        <v>215</v>
      </c>
      <c r="F20" s="1">
        <v>205</v>
      </c>
      <c r="G20" s="13">
        <f t="shared" si="0"/>
        <v>10</v>
      </c>
      <c r="H20" s="1">
        <v>10</v>
      </c>
      <c r="I20" s="10">
        <f t="shared" si="2"/>
        <v>150.5</v>
      </c>
      <c r="J20" s="2"/>
      <c r="K20" s="4">
        <v>2</v>
      </c>
      <c r="L20" s="4">
        <v>8</v>
      </c>
    </row>
    <row r="21" spans="1:12" ht="18.75" customHeight="1" x14ac:dyDescent="0.4">
      <c r="A21" s="9" t="s">
        <v>13</v>
      </c>
      <c r="B21" s="9" t="s">
        <v>29</v>
      </c>
      <c r="C21" s="1" t="s">
        <v>28</v>
      </c>
      <c r="D21" s="12">
        <v>556</v>
      </c>
      <c r="E21" s="12">
        <f t="shared" si="1"/>
        <v>153</v>
      </c>
      <c r="F21" s="1">
        <v>145</v>
      </c>
      <c r="G21" s="13">
        <f t="shared" si="0"/>
        <v>8</v>
      </c>
      <c r="H21" s="1">
        <v>36</v>
      </c>
      <c r="I21" s="10">
        <f t="shared" si="2"/>
        <v>107.1</v>
      </c>
      <c r="J21" s="2"/>
      <c r="K21" s="4">
        <v>2</v>
      </c>
      <c r="L21" s="4">
        <v>6</v>
      </c>
    </row>
    <row r="22" spans="1:12" ht="18.75" customHeight="1" x14ac:dyDescent="0.4">
      <c r="A22" s="9" t="s">
        <v>13</v>
      </c>
      <c r="B22" s="9" t="s">
        <v>29</v>
      </c>
      <c r="C22" s="1" t="s">
        <v>47</v>
      </c>
      <c r="D22" s="12">
        <v>2</v>
      </c>
      <c r="E22" s="12">
        <f t="shared" si="1"/>
        <v>2</v>
      </c>
      <c r="F22" s="1">
        <v>2</v>
      </c>
      <c r="G22" s="13">
        <f t="shared" si="0"/>
        <v>0</v>
      </c>
      <c r="H22" s="1">
        <v>23</v>
      </c>
      <c r="I22" s="10">
        <f t="shared" si="2"/>
        <v>1.4</v>
      </c>
      <c r="J22" s="2"/>
      <c r="K22" s="4">
        <v>0</v>
      </c>
      <c r="L22" s="4">
        <v>0</v>
      </c>
    </row>
    <row r="23" spans="1:12" ht="18.75" customHeight="1" x14ac:dyDescent="0.4">
      <c r="A23" s="9" t="s">
        <v>13</v>
      </c>
      <c r="B23" s="9" t="s">
        <v>29</v>
      </c>
      <c r="C23" s="1" t="s">
        <v>25</v>
      </c>
      <c r="D23" s="12">
        <v>257</v>
      </c>
      <c r="E23" s="12">
        <f t="shared" si="1"/>
        <v>61</v>
      </c>
      <c r="F23" s="1">
        <v>61</v>
      </c>
      <c r="G23" s="13">
        <f t="shared" si="0"/>
        <v>0</v>
      </c>
      <c r="H23" s="1">
        <v>14</v>
      </c>
      <c r="I23" s="10">
        <f t="shared" si="2"/>
        <v>42.699999999999996</v>
      </c>
      <c r="J23" s="2"/>
      <c r="K23" s="4">
        <v>0</v>
      </c>
      <c r="L23" s="4">
        <v>0</v>
      </c>
    </row>
    <row r="24" spans="1:12" ht="18.75" customHeight="1" x14ac:dyDescent="0.4">
      <c r="A24" s="9" t="s">
        <v>13</v>
      </c>
      <c r="B24" s="9" t="s">
        <v>29</v>
      </c>
      <c r="C24" s="1" t="s">
        <v>48</v>
      </c>
      <c r="D24" s="12">
        <v>187</v>
      </c>
      <c r="E24" s="12">
        <f t="shared" si="1"/>
        <v>61</v>
      </c>
      <c r="F24" s="1">
        <v>61</v>
      </c>
      <c r="G24" s="13">
        <f t="shared" si="0"/>
        <v>0</v>
      </c>
      <c r="H24" s="1">
        <v>16</v>
      </c>
      <c r="I24" s="10">
        <f t="shared" si="2"/>
        <v>42.699999999999996</v>
      </c>
      <c r="J24" s="2"/>
      <c r="K24" s="4">
        <v>0</v>
      </c>
      <c r="L24" s="4">
        <v>0</v>
      </c>
    </row>
    <row r="25" spans="1:12" ht="18.75" customHeight="1" x14ac:dyDescent="0.4">
      <c r="A25" s="9" t="s">
        <v>13</v>
      </c>
      <c r="B25" s="9" t="s">
        <v>29</v>
      </c>
      <c r="C25" s="1" t="s">
        <v>49</v>
      </c>
      <c r="D25" s="12">
        <v>346</v>
      </c>
      <c r="E25" s="12">
        <f t="shared" si="1"/>
        <v>104</v>
      </c>
      <c r="F25" s="1">
        <v>104</v>
      </c>
      <c r="G25" s="13">
        <f t="shared" si="0"/>
        <v>0</v>
      </c>
      <c r="H25" s="1">
        <v>14</v>
      </c>
      <c r="I25" s="10">
        <f t="shared" si="2"/>
        <v>72.8</v>
      </c>
      <c r="J25" s="2"/>
      <c r="K25" s="4">
        <v>0</v>
      </c>
      <c r="L25" s="4">
        <v>0</v>
      </c>
    </row>
    <row r="26" spans="1:12" ht="18.75" customHeight="1" x14ac:dyDescent="0.4">
      <c r="A26" s="9" t="s">
        <v>13</v>
      </c>
      <c r="B26" s="9" t="s">
        <v>29</v>
      </c>
      <c r="C26" s="1" t="s">
        <v>50</v>
      </c>
      <c r="D26" s="12">
        <v>88</v>
      </c>
      <c r="E26" s="12">
        <f t="shared" si="1"/>
        <v>30</v>
      </c>
      <c r="F26" s="1">
        <v>30</v>
      </c>
      <c r="G26" s="13">
        <f t="shared" si="0"/>
        <v>0</v>
      </c>
      <c r="H26" s="1">
        <v>2</v>
      </c>
      <c r="I26" s="10">
        <f t="shared" si="2"/>
        <v>21</v>
      </c>
      <c r="J26" s="2"/>
      <c r="K26" s="4">
        <v>0</v>
      </c>
      <c r="L26" s="4">
        <v>0</v>
      </c>
    </row>
    <row r="27" spans="1:12" ht="18.75" customHeight="1" x14ac:dyDescent="0.4">
      <c r="A27" s="9" t="s">
        <v>13</v>
      </c>
      <c r="B27" s="9" t="s">
        <v>29</v>
      </c>
      <c r="C27" s="1" t="s">
        <v>24</v>
      </c>
      <c r="D27" s="12">
        <v>94</v>
      </c>
      <c r="E27" s="12">
        <f t="shared" si="1"/>
        <v>31</v>
      </c>
      <c r="F27" s="1">
        <v>31</v>
      </c>
      <c r="G27" s="13">
        <f t="shared" si="0"/>
        <v>0</v>
      </c>
      <c r="H27" s="1">
        <v>2</v>
      </c>
      <c r="I27" s="10">
        <f t="shared" si="2"/>
        <v>21.7</v>
      </c>
      <c r="J27" s="2"/>
      <c r="K27" s="4">
        <v>0</v>
      </c>
      <c r="L27" s="4">
        <v>0</v>
      </c>
    </row>
    <row r="28" spans="1:12" ht="18.75" customHeight="1" x14ac:dyDescent="0.4">
      <c r="A28" s="9" t="s">
        <v>13</v>
      </c>
      <c r="B28" s="9" t="s">
        <v>29</v>
      </c>
      <c r="C28" s="1" t="s">
        <v>51</v>
      </c>
      <c r="D28" s="12">
        <v>149</v>
      </c>
      <c r="E28" s="12">
        <f t="shared" si="1"/>
        <v>53</v>
      </c>
      <c r="F28" s="1">
        <v>53</v>
      </c>
      <c r="G28" s="13">
        <f t="shared" si="0"/>
        <v>0</v>
      </c>
      <c r="H28" s="1">
        <v>9</v>
      </c>
      <c r="I28" s="10">
        <f t="shared" si="2"/>
        <v>37.099999999999994</v>
      </c>
      <c r="J28" s="2"/>
      <c r="K28" s="4">
        <v>0</v>
      </c>
      <c r="L28" s="4">
        <v>0</v>
      </c>
    </row>
    <row r="29" spans="1:12" ht="18.75" customHeight="1" x14ac:dyDescent="0.4">
      <c r="A29" s="9" t="s">
        <v>13</v>
      </c>
      <c r="B29" s="9" t="s">
        <v>29</v>
      </c>
      <c r="C29" s="1" t="s">
        <v>52</v>
      </c>
      <c r="D29" s="12">
        <v>176</v>
      </c>
      <c r="E29" s="12">
        <f t="shared" si="1"/>
        <v>64</v>
      </c>
      <c r="F29" s="1">
        <v>64</v>
      </c>
      <c r="G29" s="13">
        <f t="shared" si="0"/>
        <v>0</v>
      </c>
      <c r="H29" s="1">
        <v>7</v>
      </c>
      <c r="I29" s="10">
        <f t="shared" si="2"/>
        <v>44.8</v>
      </c>
      <c r="J29" s="2"/>
      <c r="K29" s="4">
        <v>0</v>
      </c>
      <c r="L29" s="4">
        <v>0</v>
      </c>
    </row>
    <row r="30" spans="1:12" ht="18.75" customHeight="1" x14ac:dyDescent="0.4">
      <c r="A30" s="9" t="s">
        <v>13</v>
      </c>
      <c r="B30" s="9" t="s">
        <v>29</v>
      </c>
      <c r="C30" s="1" t="s">
        <v>19</v>
      </c>
      <c r="D30" s="12">
        <v>90</v>
      </c>
      <c r="E30" s="12">
        <f t="shared" si="1"/>
        <v>26</v>
      </c>
      <c r="F30" s="1">
        <v>26</v>
      </c>
      <c r="G30" s="13">
        <f t="shared" si="0"/>
        <v>0</v>
      </c>
      <c r="H30" s="1">
        <v>2</v>
      </c>
      <c r="I30" s="10">
        <f t="shared" si="2"/>
        <v>18.2</v>
      </c>
      <c r="J30" s="2"/>
      <c r="K30" s="4">
        <v>0</v>
      </c>
      <c r="L30" s="4">
        <v>0</v>
      </c>
    </row>
    <row r="31" spans="1:12" ht="18.75" customHeight="1" x14ac:dyDescent="0.4">
      <c r="A31" s="9" t="s">
        <v>13</v>
      </c>
      <c r="B31" s="9" t="s">
        <v>29</v>
      </c>
      <c r="C31" s="1" t="s">
        <v>15</v>
      </c>
      <c r="D31" s="12">
        <v>618</v>
      </c>
      <c r="E31" s="12">
        <f t="shared" si="1"/>
        <v>208</v>
      </c>
      <c r="F31" s="1">
        <v>208</v>
      </c>
      <c r="G31" s="13">
        <f t="shared" si="0"/>
        <v>0</v>
      </c>
      <c r="H31" s="1">
        <v>31</v>
      </c>
      <c r="I31" s="10">
        <f t="shared" si="2"/>
        <v>145.6</v>
      </c>
      <c r="J31" s="2"/>
      <c r="K31" s="4">
        <v>0</v>
      </c>
      <c r="L31" s="4">
        <v>0</v>
      </c>
    </row>
    <row r="32" spans="1:12" ht="18.75" customHeight="1" x14ac:dyDescent="0.4">
      <c r="A32" s="9" t="s">
        <v>13</v>
      </c>
      <c r="B32" s="9" t="s">
        <v>29</v>
      </c>
      <c r="C32" s="1" t="s">
        <v>20</v>
      </c>
      <c r="D32" s="12">
        <v>707</v>
      </c>
      <c r="E32" s="12">
        <f t="shared" si="1"/>
        <v>229</v>
      </c>
      <c r="F32" s="1">
        <v>229</v>
      </c>
      <c r="G32" s="13">
        <f t="shared" si="0"/>
        <v>0</v>
      </c>
      <c r="H32" s="1">
        <v>40</v>
      </c>
      <c r="I32" s="10">
        <f t="shared" si="2"/>
        <v>160.29999999999998</v>
      </c>
      <c r="J32" s="2"/>
      <c r="K32" s="4">
        <v>0</v>
      </c>
      <c r="L32" s="4">
        <v>0</v>
      </c>
    </row>
    <row r="33" spans="1:12" ht="18.75" customHeight="1" x14ac:dyDescent="0.4">
      <c r="A33" s="9" t="s">
        <v>13</v>
      </c>
      <c r="B33" s="9" t="s">
        <v>29</v>
      </c>
      <c r="C33" s="1" t="s">
        <v>53</v>
      </c>
      <c r="D33" s="12">
        <v>23</v>
      </c>
      <c r="E33" s="12">
        <f t="shared" si="1"/>
        <v>7</v>
      </c>
      <c r="F33" s="1">
        <v>7</v>
      </c>
      <c r="G33" s="13">
        <f t="shared" si="0"/>
        <v>0</v>
      </c>
      <c r="H33" s="1">
        <v>1</v>
      </c>
      <c r="I33" s="10">
        <f t="shared" si="2"/>
        <v>4.8999999999999995</v>
      </c>
      <c r="J33" s="2"/>
      <c r="K33" s="4">
        <v>0</v>
      </c>
      <c r="L33" s="4">
        <v>0</v>
      </c>
    </row>
    <row r="34" spans="1:12" ht="18.75" customHeight="1" x14ac:dyDescent="0.4">
      <c r="A34" s="9" t="s">
        <v>13</v>
      </c>
      <c r="B34" s="9" t="s">
        <v>29</v>
      </c>
      <c r="C34" s="1" t="s">
        <v>54</v>
      </c>
      <c r="D34" s="12">
        <v>395</v>
      </c>
      <c r="E34" s="12">
        <f t="shared" si="1"/>
        <v>130</v>
      </c>
      <c r="F34" s="1">
        <v>130</v>
      </c>
      <c r="G34" s="13">
        <f t="shared" si="0"/>
        <v>0</v>
      </c>
      <c r="H34" s="1">
        <v>16</v>
      </c>
      <c r="I34" s="10">
        <f t="shared" si="2"/>
        <v>91</v>
      </c>
      <c r="J34" s="2"/>
      <c r="K34" s="4">
        <v>0</v>
      </c>
      <c r="L34" s="4">
        <v>0</v>
      </c>
    </row>
    <row r="35" spans="1:12" ht="18.75" customHeight="1" x14ac:dyDescent="0.4">
      <c r="A35" s="9" t="s">
        <v>13</v>
      </c>
      <c r="B35" s="9" t="s">
        <v>29</v>
      </c>
      <c r="C35" s="1" t="s">
        <v>55</v>
      </c>
      <c r="D35" s="12">
        <v>125</v>
      </c>
      <c r="E35" s="12">
        <f t="shared" si="1"/>
        <v>34</v>
      </c>
      <c r="F35" s="1">
        <v>34</v>
      </c>
      <c r="G35" s="13">
        <f t="shared" si="0"/>
        <v>0</v>
      </c>
      <c r="H35" s="1">
        <v>2</v>
      </c>
      <c r="I35" s="10">
        <f t="shared" si="2"/>
        <v>23.799999999999997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29</v>
      </c>
      <c r="C36" s="1" t="s">
        <v>56</v>
      </c>
      <c r="D36" s="12">
        <v>61</v>
      </c>
      <c r="E36" s="12">
        <f t="shared" si="1"/>
        <v>26</v>
      </c>
      <c r="F36" s="1">
        <v>26</v>
      </c>
      <c r="G36" s="13">
        <f t="shared" si="0"/>
        <v>0</v>
      </c>
      <c r="H36" s="1">
        <v>6</v>
      </c>
      <c r="I36" s="10">
        <f t="shared" si="2"/>
        <v>18.2</v>
      </c>
      <c r="J36" s="2"/>
      <c r="K36" s="4">
        <v>0</v>
      </c>
      <c r="L36" s="4">
        <v>0</v>
      </c>
    </row>
    <row r="37" spans="1:12" ht="18.75" customHeight="1" x14ac:dyDescent="0.4">
      <c r="A37" s="9" t="s">
        <v>13</v>
      </c>
      <c r="B37" s="9" t="s">
        <v>29</v>
      </c>
      <c r="C37" s="1" t="s">
        <v>57</v>
      </c>
      <c r="D37" s="12">
        <v>55</v>
      </c>
      <c r="E37" s="12">
        <f t="shared" si="1"/>
        <v>19</v>
      </c>
      <c r="F37" s="1">
        <v>19</v>
      </c>
      <c r="G37" s="13">
        <f t="shared" si="0"/>
        <v>0</v>
      </c>
      <c r="H37" s="1">
        <v>5</v>
      </c>
      <c r="I37" s="10">
        <f t="shared" si="2"/>
        <v>13.299999999999999</v>
      </c>
      <c r="J37" s="2"/>
      <c r="K37" s="4">
        <v>0</v>
      </c>
      <c r="L37" s="4">
        <v>0</v>
      </c>
    </row>
    <row r="38" spans="1:12" ht="18.75" customHeight="1" x14ac:dyDescent="0.4">
      <c r="A38" s="9" t="s">
        <v>13</v>
      </c>
      <c r="B38" s="9" t="s">
        <v>29</v>
      </c>
      <c r="C38" s="1" t="s">
        <v>58</v>
      </c>
      <c r="D38" s="12">
        <v>104</v>
      </c>
      <c r="E38" s="12">
        <f t="shared" si="1"/>
        <v>34</v>
      </c>
      <c r="F38" s="1">
        <v>34</v>
      </c>
      <c r="G38" s="13">
        <f t="shared" si="0"/>
        <v>0</v>
      </c>
      <c r="H38" s="1">
        <v>3</v>
      </c>
      <c r="I38" s="10">
        <f t="shared" si="2"/>
        <v>23.799999999999997</v>
      </c>
      <c r="J38" s="2"/>
      <c r="K38" s="4">
        <v>0</v>
      </c>
      <c r="L38" s="4">
        <v>0</v>
      </c>
    </row>
    <row r="39" spans="1:12" ht="18.75" customHeight="1" x14ac:dyDescent="0.4">
      <c r="A39" s="9" t="s">
        <v>13</v>
      </c>
      <c r="B39" s="9" t="s">
        <v>29</v>
      </c>
      <c r="C39" s="1" t="s">
        <v>26</v>
      </c>
      <c r="D39" s="12">
        <v>677</v>
      </c>
      <c r="E39" s="12">
        <f t="shared" si="1"/>
        <v>216</v>
      </c>
      <c r="F39" s="1">
        <v>212</v>
      </c>
      <c r="G39" s="13">
        <f t="shared" si="0"/>
        <v>4</v>
      </c>
      <c r="H39" s="1">
        <v>34</v>
      </c>
      <c r="I39" s="10">
        <f t="shared" si="2"/>
        <v>151.19999999999999</v>
      </c>
      <c r="J39" s="2"/>
      <c r="K39" s="4">
        <v>4</v>
      </c>
      <c r="L39" s="4">
        <v>0</v>
      </c>
    </row>
    <row r="40" spans="1:12" ht="18.75" customHeight="1" x14ac:dyDescent="0.4">
      <c r="A40" s="9" t="s">
        <v>13</v>
      </c>
      <c r="B40" s="9" t="s">
        <v>29</v>
      </c>
      <c r="C40" s="1" t="s">
        <v>59</v>
      </c>
      <c r="D40" s="12">
        <v>181</v>
      </c>
      <c r="E40" s="12">
        <f t="shared" si="1"/>
        <v>57</v>
      </c>
      <c r="F40" s="1">
        <v>57</v>
      </c>
      <c r="G40" s="13">
        <f t="shared" si="0"/>
        <v>0</v>
      </c>
      <c r="H40" s="1">
        <v>17</v>
      </c>
      <c r="I40" s="10">
        <f t="shared" si="2"/>
        <v>39.9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29</v>
      </c>
      <c r="C41" s="1" t="s">
        <v>60</v>
      </c>
      <c r="D41" s="12">
        <v>103</v>
      </c>
      <c r="E41" s="12">
        <f t="shared" si="1"/>
        <v>28</v>
      </c>
      <c r="F41" s="1">
        <v>28</v>
      </c>
      <c r="G41" s="13">
        <f t="shared" si="0"/>
        <v>0</v>
      </c>
      <c r="H41" s="1">
        <v>4</v>
      </c>
      <c r="I41" s="10">
        <f t="shared" si="2"/>
        <v>19.599999999999998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29</v>
      </c>
      <c r="C42" s="1" t="s">
        <v>61</v>
      </c>
      <c r="D42" s="12">
        <v>66</v>
      </c>
      <c r="E42" s="12">
        <f t="shared" si="1"/>
        <v>21</v>
      </c>
      <c r="F42" s="1">
        <v>21</v>
      </c>
      <c r="G42" s="13">
        <f t="shared" si="0"/>
        <v>0</v>
      </c>
      <c r="H42" s="1">
        <v>1</v>
      </c>
      <c r="I42" s="10">
        <f t="shared" si="2"/>
        <v>14.7</v>
      </c>
      <c r="J42" s="2"/>
      <c r="K42" s="4">
        <v>0</v>
      </c>
      <c r="L42" s="4">
        <v>0</v>
      </c>
    </row>
    <row r="43" spans="1:12" ht="18.75" customHeight="1" x14ac:dyDescent="0.4">
      <c r="A43" s="9" t="s">
        <v>13</v>
      </c>
      <c r="B43" s="9" t="s">
        <v>29</v>
      </c>
      <c r="C43" s="1" t="s">
        <v>22</v>
      </c>
      <c r="D43" s="12">
        <v>130</v>
      </c>
      <c r="E43" s="12">
        <f t="shared" si="1"/>
        <v>40</v>
      </c>
      <c r="F43" s="1">
        <v>40</v>
      </c>
      <c r="G43" s="13">
        <f t="shared" si="0"/>
        <v>0</v>
      </c>
      <c r="H43" s="1">
        <v>4</v>
      </c>
      <c r="I43" s="10">
        <f t="shared" si="2"/>
        <v>28</v>
      </c>
      <c r="J43" s="2"/>
      <c r="K43" s="4">
        <v>0</v>
      </c>
      <c r="L43" s="4">
        <v>0</v>
      </c>
    </row>
    <row r="44" spans="1:12" ht="18.75" customHeight="1" x14ac:dyDescent="0.4">
      <c r="A44" s="9" t="s">
        <v>13</v>
      </c>
      <c r="B44" s="9" t="s">
        <v>29</v>
      </c>
      <c r="C44" s="1" t="s">
        <v>62</v>
      </c>
      <c r="D44" s="12">
        <v>121</v>
      </c>
      <c r="E44" s="12">
        <f t="shared" si="1"/>
        <v>47</v>
      </c>
      <c r="F44" s="1">
        <v>47</v>
      </c>
      <c r="G44" s="13">
        <f t="shared" si="0"/>
        <v>0</v>
      </c>
      <c r="H44" s="1">
        <v>6</v>
      </c>
      <c r="I44" s="10">
        <f t="shared" si="2"/>
        <v>32.9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29</v>
      </c>
      <c r="C45" s="1" t="s">
        <v>63</v>
      </c>
      <c r="D45" s="12">
        <v>232</v>
      </c>
      <c r="E45" s="12">
        <f t="shared" si="1"/>
        <v>48</v>
      </c>
      <c r="F45" s="1">
        <v>38</v>
      </c>
      <c r="G45" s="13">
        <f t="shared" si="0"/>
        <v>10</v>
      </c>
      <c r="H45" s="1">
        <v>14</v>
      </c>
      <c r="I45" s="10">
        <f t="shared" si="2"/>
        <v>33.599999999999994</v>
      </c>
      <c r="J45" s="2"/>
      <c r="K45" s="4">
        <v>0</v>
      </c>
      <c r="L45" s="4">
        <v>10</v>
      </c>
    </row>
    <row r="46" spans="1:12" ht="18.75" customHeight="1" x14ac:dyDescent="0.4">
      <c r="A46" s="9" t="s">
        <v>13</v>
      </c>
      <c r="B46" s="9" t="s">
        <v>29</v>
      </c>
      <c r="C46" s="1" t="s">
        <v>64</v>
      </c>
      <c r="D46" s="12">
        <v>179</v>
      </c>
      <c r="E46" s="12">
        <f t="shared" si="1"/>
        <v>51</v>
      </c>
      <c r="F46" s="1">
        <v>51</v>
      </c>
      <c r="G46" s="13">
        <f t="shared" si="0"/>
        <v>0</v>
      </c>
      <c r="H46" s="1">
        <v>11</v>
      </c>
      <c r="I46" s="10">
        <f t="shared" si="2"/>
        <v>35.699999999999996</v>
      </c>
      <c r="J46" s="2"/>
      <c r="K46" s="4">
        <v>0</v>
      </c>
      <c r="L46" s="4">
        <v>0</v>
      </c>
    </row>
    <row r="47" spans="1:12" ht="18.75" customHeight="1" x14ac:dyDescent="0.4">
      <c r="A47" s="9" t="s">
        <v>13</v>
      </c>
      <c r="B47" s="9" t="s">
        <v>29</v>
      </c>
      <c r="C47" s="1" t="s">
        <v>65</v>
      </c>
      <c r="D47" s="12">
        <v>630</v>
      </c>
      <c r="E47" s="12">
        <f t="shared" si="1"/>
        <v>209</v>
      </c>
      <c r="F47" s="1">
        <v>209</v>
      </c>
      <c r="G47" s="13">
        <f t="shared" si="0"/>
        <v>0</v>
      </c>
      <c r="H47" s="1">
        <v>28</v>
      </c>
      <c r="I47" s="10">
        <f t="shared" si="2"/>
        <v>146.29999999999998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29</v>
      </c>
      <c r="C48" s="1" t="s">
        <v>17</v>
      </c>
      <c r="D48" s="12">
        <v>640</v>
      </c>
      <c r="E48" s="12">
        <f t="shared" si="1"/>
        <v>199</v>
      </c>
      <c r="F48" s="1">
        <v>199</v>
      </c>
      <c r="G48" s="13">
        <f t="shared" si="0"/>
        <v>0</v>
      </c>
      <c r="H48" s="1">
        <v>24</v>
      </c>
      <c r="I48" s="10">
        <f t="shared" si="2"/>
        <v>139.29999999999998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29</v>
      </c>
      <c r="C49" s="1" t="s">
        <v>66</v>
      </c>
      <c r="D49" s="12">
        <v>37</v>
      </c>
      <c r="E49" s="12">
        <f t="shared" si="1"/>
        <v>12</v>
      </c>
      <c r="F49" s="1">
        <v>12</v>
      </c>
      <c r="G49" s="13">
        <f t="shared" si="0"/>
        <v>0</v>
      </c>
      <c r="H49" s="1">
        <v>2</v>
      </c>
      <c r="I49" s="10">
        <f t="shared" si="2"/>
        <v>8.3999999999999986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29</v>
      </c>
      <c r="C50" s="1" t="s">
        <v>67</v>
      </c>
      <c r="D50" s="12">
        <v>457</v>
      </c>
      <c r="E50" s="12">
        <f t="shared" si="1"/>
        <v>138</v>
      </c>
      <c r="F50" s="1">
        <v>138</v>
      </c>
      <c r="G50" s="13">
        <f t="shared" si="0"/>
        <v>0</v>
      </c>
      <c r="H50" s="1">
        <v>13</v>
      </c>
      <c r="I50" s="10">
        <f t="shared" si="2"/>
        <v>96.6</v>
      </c>
      <c r="J50" s="2"/>
      <c r="K50" s="4">
        <v>0</v>
      </c>
      <c r="L50" s="4">
        <v>0</v>
      </c>
    </row>
    <row r="51" spans="1:12" ht="18.75" customHeight="1" x14ac:dyDescent="0.4">
      <c r="A51" s="9" t="s">
        <v>13</v>
      </c>
      <c r="B51" s="9" t="s">
        <v>29</v>
      </c>
      <c r="C51" s="1" t="s">
        <v>68</v>
      </c>
      <c r="D51" s="12">
        <v>512</v>
      </c>
      <c r="E51" s="12">
        <f t="shared" si="1"/>
        <v>173</v>
      </c>
      <c r="F51" s="1">
        <v>173</v>
      </c>
      <c r="G51" s="13">
        <f t="shared" si="0"/>
        <v>0</v>
      </c>
      <c r="H51" s="1">
        <v>23</v>
      </c>
      <c r="I51" s="10">
        <f t="shared" si="2"/>
        <v>121.1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29</v>
      </c>
      <c r="C52" s="1" t="s">
        <v>69</v>
      </c>
      <c r="D52" s="12">
        <v>1426</v>
      </c>
      <c r="E52" s="12">
        <f t="shared" si="1"/>
        <v>457</v>
      </c>
      <c r="F52" s="1">
        <v>443</v>
      </c>
      <c r="G52" s="13">
        <f t="shared" si="0"/>
        <v>14</v>
      </c>
      <c r="H52" s="1">
        <v>45</v>
      </c>
      <c r="I52" s="10">
        <f t="shared" si="2"/>
        <v>319.89999999999998</v>
      </c>
      <c r="J52" s="2"/>
      <c r="K52" s="4">
        <v>1</v>
      </c>
      <c r="L52" s="4">
        <v>13</v>
      </c>
    </row>
    <row r="53" spans="1:12" ht="18.75" customHeight="1" x14ac:dyDescent="0.4">
      <c r="A53" s="9" t="s">
        <v>13</v>
      </c>
      <c r="B53" s="9" t="s">
        <v>29</v>
      </c>
      <c r="C53" s="1" t="s">
        <v>27</v>
      </c>
      <c r="D53" s="12">
        <v>299</v>
      </c>
      <c r="E53" s="12">
        <f t="shared" si="1"/>
        <v>87</v>
      </c>
      <c r="F53" s="1">
        <v>87</v>
      </c>
      <c r="G53" s="13">
        <f t="shared" si="0"/>
        <v>0</v>
      </c>
      <c r="H53" s="1">
        <v>6</v>
      </c>
      <c r="I53" s="10">
        <f t="shared" si="2"/>
        <v>60.9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29</v>
      </c>
      <c r="C54" s="1" t="s">
        <v>70</v>
      </c>
      <c r="D54" s="12">
        <v>660</v>
      </c>
      <c r="E54" s="12">
        <f t="shared" si="1"/>
        <v>214</v>
      </c>
      <c r="F54" s="1">
        <v>185</v>
      </c>
      <c r="G54" s="13">
        <f t="shared" si="0"/>
        <v>29</v>
      </c>
      <c r="H54" s="1">
        <v>16</v>
      </c>
      <c r="I54" s="10">
        <f t="shared" si="2"/>
        <v>149.79999999999998</v>
      </c>
      <c r="J54" s="2"/>
      <c r="K54" s="4">
        <v>3</v>
      </c>
      <c r="L54" s="4">
        <v>26</v>
      </c>
    </row>
    <row r="55" spans="1:12" ht="18.75" customHeight="1" x14ac:dyDescent="0.4">
      <c r="A55" s="9" t="s">
        <v>13</v>
      </c>
      <c r="B55" s="9" t="s">
        <v>29</v>
      </c>
      <c r="C55" s="1" t="s">
        <v>71</v>
      </c>
      <c r="D55" s="12">
        <v>1365</v>
      </c>
      <c r="E55" s="12">
        <f t="shared" si="1"/>
        <v>486</v>
      </c>
      <c r="F55" s="1">
        <v>423</v>
      </c>
      <c r="G55" s="13">
        <f t="shared" si="0"/>
        <v>63</v>
      </c>
      <c r="H55" s="1">
        <v>64</v>
      </c>
      <c r="I55" s="10">
        <f t="shared" si="2"/>
        <v>340.2</v>
      </c>
      <c r="J55" s="2"/>
      <c r="K55" s="4">
        <v>0</v>
      </c>
      <c r="L55" s="4">
        <v>63</v>
      </c>
    </row>
    <row r="56" spans="1:12" ht="18.75" customHeight="1" x14ac:dyDescent="0.4">
      <c r="A56" s="9" t="s">
        <v>13</v>
      </c>
      <c r="B56" s="9" t="s">
        <v>29</v>
      </c>
      <c r="C56" s="1" t="s">
        <v>72</v>
      </c>
      <c r="D56" s="12">
        <v>111</v>
      </c>
      <c r="E56" s="12">
        <f t="shared" si="1"/>
        <v>28</v>
      </c>
      <c r="F56" s="1">
        <v>28</v>
      </c>
      <c r="G56" s="13">
        <f t="shared" si="0"/>
        <v>0</v>
      </c>
      <c r="H56" s="1">
        <v>1</v>
      </c>
      <c r="I56" s="10">
        <f t="shared" si="2"/>
        <v>19.599999999999998</v>
      </c>
      <c r="J56" s="2"/>
      <c r="K56" s="4">
        <v>0</v>
      </c>
      <c r="L56" s="4">
        <v>0</v>
      </c>
    </row>
    <row r="57" spans="1:12" ht="18.75" customHeight="1" x14ac:dyDescent="0.4">
      <c r="A57" s="9" t="s">
        <v>13</v>
      </c>
      <c r="B57" s="9" t="s">
        <v>29</v>
      </c>
      <c r="C57" s="1" t="s">
        <v>14</v>
      </c>
      <c r="D57" s="12">
        <v>2827</v>
      </c>
      <c r="E57" s="12">
        <f t="shared" si="1"/>
        <v>959</v>
      </c>
      <c r="F57" s="1">
        <v>849</v>
      </c>
      <c r="G57" s="13">
        <f t="shared" si="0"/>
        <v>110</v>
      </c>
      <c r="H57" s="1">
        <v>108</v>
      </c>
      <c r="I57" s="10">
        <f t="shared" si="2"/>
        <v>671.3</v>
      </c>
      <c r="J57" s="2"/>
      <c r="K57" s="4">
        <v>0</v>
      </c>
      <c r="L57" s="4">
        <v>110</v>
      </c>
    </row>
    <row r="58" spans="1:12" ht="18.75" customHeight="1" x14ac:dyDescent="0.4">
      <c r="A58" s="9" t="s">
        <v>13</v>
      </c>
      <c r="B58" s="9" t="s">
        <v>29</v>
      </c>
      <c r="C58" s="1" t="s">
        <v>73</v>
      </c>
      <c r="D58" s="12">
        <v>1268</v>
      </c>
      <c r="E58" s="12">
        <f t="shared" si="1"/>
        <v>375</v>
      </c>
      <c r="F58" s="1">
        <v>331</v>
      </c>
      <c r="G58" s="13">
        <f t="shared" si="0"/>
        <v>44</v>
      </c>
      <c r="H58" s="1">
        <v>58</v>
      </c>
      <c r="I58" s="10">
        <f t="shared" si="2"/>
        <v>262.5</v>
      </c>
      <c r="J58" s="2"/>
      <c r="K58" s="4">
        <v>0</v>
      </c>
      <c r="L58" s="4">
        <v>44</v>
      </c>
    </row>
    <row r="59" spans="1:12" ht="18.75" customHeight="1" x14ac:dyDescent="0.4">
      <c r="A59" s="9" t="s">
        <v>13</v>
      </c>
      <c r="B59" s="9" t="s">
        <v>29</v>
      </c>
      <c r="C59" s="1" t="s">
        <v>74</v>
      </c>
      <c r="D59" s="12">
        <v>30</v>
      </c>
      <c r="E59" s="12">
        <f t="shared" si="1"/>
        <v>9</v>
      </c>
      <c r="F59" s="1">
        <v>9</v>
      </c>
      <c r="G59" s="13">
        <f t="shared" si="0"/>
        <v>0</v>
      </c>
      <c r="H59" s="1">
        <v>1</v>
      </c>
      <c r="I59" s="10">
        <f t="shared" si="2"/>
        <v>6.3</v>
      </c>
      <c r="J59" s="2"/>
      <c r="K59" s="4">
        <v>0</v>
      </c>
      <c r="L59" s="4">
        <v>0</v>
      </c>
    </row>
    <row r="60" spans="1:12" ht="18.75" customHeight="1" x14ac:dyDescent="0.4">
      <c r="A60" s="9" t="s">
        <v>13</v>
      </c>
      <c r="B60" s="9" t="s">
        <v>29</v>
      </c>
      <c r="C60" s="1" t="s">
        <v>75</v>
      </c>
      <c r="D60" s="12">
        <v>0</v>
      </c>
      <c r="E60" s="12">
        <f t="shared" si="1"/>
        <v>0</v>
      </c>
      <c r="F60" s="1">
        <v>0</v>
      </c>
      <c r="G60" s="13">
        <f t="shared" si="0"/>
        <v>0</v>
      </c>
      <c r="H60" s="1">
        <v>1</v>
      </c>
      <c r="I60" s="10">
        <f t="shared" si="2"/>
        <v>0</v>
      </c>
      <c r="J60" s="2"/>
      <c r="K60" s="4">
        <v>0</v>
      </c>
      <c r="L60" s="4">
        <v>0</v>
      </c>
    </row>
    <row r="61" spans="1:12" ht="18.75" customHeight="1" x14ac:dyDescent="0.4">
      <c r="A61" s="9" t="s">
        <v>13</v>
      </c>
      <c r="B61" s="9" t="s">
        <v>29</v>
      </c>
      <c r="C61" s="1" t="s">
        <v>16</v>
      </c>
      <c r="D61" s="12">
        <v>0</v>
      </c>
      <c r="E61" s="12">
        <f t="shared" si="1"/>
        <v>0</v>
      </c>
      <c r="F61" s="1">
        <v>0</v>
      </c>
      <c r="G61" s="13">
        <f t="shared" si="0"/>
        <v>0</v>
      </c>
      <c r="H61" s="1">
        <v>4</v>
      </c>
      <c r="I61" s="10">
        <f t="shared" si="2"/>
        <v>0</v>
      </c>
      <c r="J61" s="2"/>
      <c r="K61" s="4">
        <v>0</v>
      </c>
      <c r="L61" s="4">
        <v>0</v>
      </c>
    </row>
    <row r="62" spans="1:12" ht="18.75" customHeight="1" x14ac:dyDescent="0.4">
      <c r="A62" s="9" t="s">
        <v>13</v>
      </c>
      <c r="B62" s="9" t="s">
        <v>29</v>
      </c>
      <c r="C62" s="1" t="s">
        <v>76</v>
      </c>
      <c r="D62" s="12">
        <v>114</v>
      </c>
      <c r="E62" s="12">
        <f t="shared" si="1"/>
        <v>36</v>
      </c>
      <c r="F62" s="1">
        <v>36</v>
      </c>
      <c r="G62" s="13">
        <f t="shared" si="0"/>
        <v>0</v>
      </c>
      <c r="H62" s="1">
        <v>1</v>
      </c>
      <c r="I62" s="10">
        <f t="shared" si="2"/>
        <v>25.2</v>
      </c>
      <c r="J62" s="2"/>
      <c r="K62" s="4">
        <v>0</v>
      </c>
      <c r="L62" s="4">
        <v>0</v>
      </c>
    </row>
    <row r="63" spans="1:12" ht="18.75" customHeight="1" x14ac:dyDescent="0.4">
      <c r="A63" s="9" t="s">
        <v>13</v>
      </c>
      <c r="B63" s="9" t="s">
        <v>29</v>
      </c>
      <c r="C63" s="1" t="s">
        <v>77</v>
      </c>
      <c r="D63" s="12">
        <v>0</v>
      </c>
      <c r="E63" s="12">
        <f t="shared" si="1"/>
        <v>0</v>
      </c>
      <c r="F63" s="1">
        <v>0</v>
      </c>
      <c r="G63" s="13">
        <f t="shared" si="0"/>
        <v>0</v>
      </c>
      <c r="H63" s="1">
        <v>1</v>
      </c>
      <c r="I63" s="10">
        <f t="shared" si="2"/>
        <v>0</v>
      </c>
      <c r="J63" s="2"/>
      <c r="K63" s="4">
        <v>0</v>
      </c>
      <c r="L63" s="4">
        <v>0</v>
      </c>
    </row>
    <row r="64" spans="1:12" ht="18.75" customHeight="1" x14ac:dyDescent="0.4">
      <c r="A64" s="9" t="s">
        <v>13</v>
      </c>
      <c r="B64" s="9" t="s">
        <v>29</v>
      </c>
      <c r="C64" s="1" t="s">
        <v>78</v>
      </c>
      <c r="D64" s="12">
        <v>0</v>
      </c>
      <c r="E64" s="12">
        <f t="shared" si="1"/>
        <v>0</v>
      </c>
      <c r="F64" s="1">
        <v>0</v>
      </c>
      <c r="G64" s="13">
        <f t="shared" si="0"/>
        <v>0</v>
      </c>
      <c r="H64" s="1">
        <v>2</v>
      </c>
      <c r="I64" s="10">
        <f t="shared" si="2"/>
        <v>0</v>
      </c>
      <c r="J64" s="2"/>
      <c r="K64" s="4">
        <v>0</v>
      </c>
      <c r="L64" s="4">
        <v>0</v>
      </c>
    </row>
    <row r="65" spans="1:12" ht="18.75" customHeight="1" x14ac:dyDescent="0.4">
      <c r="A65" s="9" t="s">
        <v>13</v>
      </c>
      <c r="B65" s="9" t="s">
        <v>29</v>
      </c>
      <c r="C65" s="1" t="s">
        <v>79</v>
      </c>
      <c r="D65" s="12">
        <v>0</v>
      </c>
      <c r="E65" s="12">
        <f t="shared" si="1"/>
        <v>0</v>
      </c>
      <c r="F65" s="1">
        <v>0</v>
      </c>
      <c r="G65" s="13">
        <f t="shared" si="0"/>
        <v>0</v>
      </c>
      <c r="H65" s="1">
        <v>2</v>
      </c>
      <c r="I65" s="10">
        <f t="shared" si="2"/>
        <v>0</v>
      </c>
      <c r="J65" s="2"/>
      <c r="K65" s="4">
        <v>0</v>
      </c>
      <c r="L65" s="4">
        <v>0</v>
      </c>
    </row>
    <row r="66" spans="1:12" ht="18.75" customHeight="1" x14ac:dyDescent="0.4">
      <c r="A66" s="9" t="s">
        <v>13</v>
      </c>
      <c r="B66" s="9" t="s">
        <v>29</v>
      </c>
      <c r="C66" s="1" t="s">
        <v>80</v>
      </c>
      <c r="D66" s="12">
        <v>2972</v>
      </c>
      <c r="E66" s="12">
        <f t="shared" si="1"/>
        <v>918</v>
      </c>
      <c r="F66" s="1">
        <v>906</v>
      </c>
      <c r="G66" s="13">
        <f t="shared" ref="G66:G70" si="3">SUM(K66:L66)</f>
        <v>12</v>
      </c>
      <c r="H66" s="1">
        <v>161</v>
      </c>
      <c r="I66" s="10">
        <f t="shared" si="2"/>
        <v>642.59999999999991</v>
      </c>
      <c r="J66" s="2"/>
      <c r="K66" s="4">
        <v>1</v>
      </c>
      <c r="L66" s="4">
        <v>11</v>
      </c>
    </row>
    <row r="67" spans="1:12" ht="18.75" customHeight="1" x14ac:dyDescent="0.4">
      <c r="A67" s="9" t="s">
        <v>13</v>
      </c>
      <c r="B67" s="9" t="s">
        <v>29</v>
      </c>
      <c r="C67" s="1" t="s">
        <v>81</v>
      </c>
      <c r="D67" s="12">
        <v>1328</v>
      </c>
      <c r="E67" s="12">
        <f t="shared" ref="E67:E71" si="4">SUM(F67:G67)</f>
        <v>401</v>
      </c>
      <c r="F67" s="1">
        <v>398</v>
      </c>
      <c r="G67" s="13">
        <f t="shared" si="3"/>
        <v>3</v>
      </c>
      <c r="H67" s="1">
        <v>74</v>
      </c>
      <c r="I67" s="10">
        <f t="shared" ref="I67:I71" si="5">SUM(E67*0.7)</f>
        <v>280.7</v>
      </c>
      <c r="J67" s="2"/>
      <c r="K67" s="4">
        <v>0</v>
      </c>
      <c r="L67" s="4">
        <v>3</v>
      </c>
    </row>
    <row r="68" spans="1:12" ht="18.75" customHeight="1" x14ac:dyDescent="0.4">
      <c r="A68" s="9" t="s">
        <v>13</v>
      </c>
      <c r="B68" s="9" t="s">
        <v>29</v>
      </c>
      <c r="C68" s="1" t="s">
        <v>21</v>
      </c>
      <c r="D68" s="12">
        <v>681</v>
      </c>
      <c r="E68" s="12">
        <f t="shared" si="4"/>
        <v>221</v>
      </c>
      <c r="F68" s="1">
        <v>221</v>
      </c>
      <c r="G68" s="13">
        <f t="shared" si="3"/>
        <v>0</v>
      </c>
      <c r="H68" s="1">
        <v>33</v>
      </c>
      <c r="I68" s="10">
        <f t="shared" si="5"/>
        <v>154.69999999999999</v>
      </c>
      <c r="J68" s="2"/>
      <c r="K68" s="4">
        <v>0</v>
      </c>
      <c r="L68" s="4">
        <v>0</v>
      </c>
    </row>
    <row r="69" spans="1:12" ht="18.75" customHeight="1" x14ac:dyDescent="0.4">
      <c r="A69" s="9" t="s">
        <v>13</v>
      </c>
      <c r="B69" s="9" t="s">
        <v>29</v>
      </c>
      <c r="C69" s="1" t="s">
        <v>82</v>
      </c>
      <c r="D69" s="12">
        <v>1436</v>
      </c>
      <c r="E69" s="12">
        <f t="shared" si="4"/>
        <v>426</v>
      </c>
      <c r="F69" s="1">
        <v>418</v>
      </c>
      <c r="G69" s="13">
        <f t="shared" si="3"/>
        <v>8</v>
      </c>
      <c r="H69" s="1">
        <v>49</v>
      </c>
      <c r="I69" s="10">
        <f t="shared" si="5"/>
        <v>298.2</v>
      </c>
      <c r="J69" s="2"/>
      <c r="K69" s="4">
        <v>4</v>
      </c>
      <c r="L69" s="4">
        <v>4</v>
      </c>
    </row>
    <row r="70" spans="1:12" ht="18.75" customHeight="1" x14ac:dyDescent="0.4">
      <c r="A70" s="9" t="s">
        <v>13</v>
      </c>
      <c r="B70" s="9" t="s">
        <v>29</v>
      </c>
      <c r="C70" s="1" t="s">
        <v>83</v>
      </c>
      <c r="D70" s="12">
        <v>1151</v>
      </c>
      <c r="E70" s="12">
        <f t="shared" si="4"/>
        <v>333</v>
      </c>
      <c r="F70" s="1">
        <v>327</v>
      </c>
      <c r="G70" s="13">
        <f t="shared" si="3"/>
        <v>6</v>
      </c>
      <c r="H70" s="1">
        <v>70</v>
      </c>
      <c r="I70" s="10">
        <f t="shared" si="5"/>
        <v>233.1</v>
      </c>
      <c r="J70" s="2"/>
      <c r="K70" s="4">
        <v>4</v>
      </c>
      <c r="L70" s="4">
        <v>2</v>
      </c>
    </row>
    <row r="71" spans="1:12" ht="18.75" customHeight="1" x14ac:dyDescent="0.4">
      <c r="A71" s="9" t="s">
        <v>13</v>
      </c>
      <c r="B71" s="9" t="s">
        <v>29</v>
      </c>
      <c r="C71" s="1" t="s">
        <v>84</v>
      </c>
      <c r="D71" s="12">
        <v>778</v>
      </c>
      <c r="E71" s="12">
        <f t="shared" si="4"/>
        <v>251</v>
      </c>
      <c r="F71" s="1">
        <v>225</v>
      </c>
      <c r="G71" s="13">
        <f>SUM(K71:L71)</f>
        <v>26</v>
      </c>
      <c r="H71" s="1">
        <v>35</v>
      </c>
      <c r="I71" s="10">
        <f t="shared" si="5"/>
        <v>175.7</v>
      </c>
      <c r="J71" s="2"/>
      <c r="K71" s="4">
        <v>6</v>
      </c>
      <c r="L71" s="4">
        <v>20</v>
      </c>
    </row>
    <row r="72" spans="1:12" ht="18.75" customHeight="1" x14ac:dyDescent="0.4">
      <c r="A72" s="18" t="s">
        <v>11</v>
      </c>
      <c r="B72" s="18"/>
      <c r="C72" s="18"/>
      <c r="D72" s="1">
        <f>SUM(D2:D71)</f>
        <v>37261</v>
      </c>
      <c r="E72" s="1">
        <f t="shared" ref="E72:I72" si="6">SUM(E2:E71)</f>
        <v>12221</v>
      </c>
      <c r="F72" s="1">
        <f t="shared" si="6"/>
        <v>11133</v>
      </c>
      <c r="G72" s="1">
        <f t="shared" si="6"/>
        <v>1088</v>
      </c>
      <c r="H72" s="1">
        <f t="shared" si="6"/>
        <v>2055</v>
      </c>
      <c r="I72" s="1">
        <f t="shared" si="6"/>
        <v>8554.6999999999989</v>
      </c>
      <c r="J72" s="3"/>
      <c r="K72" s="9">
        <f>SUM(K2:K71)</f>
        <v>40</v>
      </c>
      <c r="L72" s="10">
        <f>SUM(L2:L71)</f>
        <v>1048</v>
      </c>
    </row>
    <row r="73" spans="1:12" ht="48" customHeight="1" x14ac:dyDescent="0.4">
      <c r="A73" s="19" t="s">
        <v>12</v>
      </c>
      <c r="B73" s="19"/>
      <c r="C73" s="19"/>
      <c r="D73" s="19"/>
      <c r="E73" s="19"/>
      <c r="F73" s="19"/>
      <c r="G73" s="19"/>
      <c r="H73" s="19"/>
      <c r="I73" s="19"/>
      <c r="J73" s="15"/>
      <c r="K73" s="16"/>
      <c r="L73" s="16"/>
    </row>
  </sheetData>
  <mergeCells count="2">
    <mergeCell ref="A72:C72"/>
    <mergeCell ref="A73:I7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匝瑳市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2018-05-03T02:28:50Z</dcterms:modified>
</cp:coreProperties>
</file>